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Энергосбыт\ПОЛЕЗНЫЙ ОТПУСК ЭЭ (для сайта)\2026 год\"/>
    </mc:Choice>
  </mc:AlternateContent>
  <xr:revisionPtr revIDLastSave="0" documentId="13_ncr:1_{F19F2D29-626E-4331-9CEE-306340612C7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полезный отпус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1" i="1" l="1"/>
  <c r="F177" i="1"/>
  <c r="E177" i="1"/>
  <c r="D177" i="1"/>
  <c r="F161" i="1" l="1"/>
  <c r="E161" i="1"/>
  <c r="D161" i="1"/>
  <c r="F49" i="1"/>
  <c r="E49" i="1"/>
  <c r="D49" i="1"/>
  <c r="F145" i="1" l="1"/>
  <c r="E145" i="1"/>
  <c r="D145" i="1"/>
  <c r="F129" i="1" l="1"/>
  <c r="E129" i="1"/>
  <c r="D129" i="1"/>
  <c r="F113" i="1" l="1"/>
  <c r="E113" i="1"/>
  <c r="D113" i="1"/>
  <c r="G65" i="1"/>
  <c r="E97" i="1"/>
  <c r="D97" i="1"/>
  <c r="F97" i="1" l="1"/>
  <c r="D32" i="1"/>
  <c r="F81" i="1"/>
  <c r="F65" i="1"/>
  <c r="D65" i="1"/>
  <c r="F32" i="1"/>
  <c r="D15" i="1"/>
  <c r="F15" i="1" l="1"/>
</calcChain>
</file>

<file path=xl/sharedStrings.xml><?xml version="1.0" encoding="utf-8"?>
<sst xmlns="http://schemas.openxmlformats.org/spreadsheetml/2006/main" count="898" uniqueCount="39">
  <si>
    <t>Категории</t>
  </si>
  <si>
    <t>Единица измерения</t>
  </si>
  <si>
    <t>ВН</t>
  </si>
  <si>
    <t>СН1</t>
  </si>
  <si>
    <t>СН2</t>
  </si>
  <si>
    <t>НН</t>
  </si>
  <si>
    <t>Электроэнергия</t>
  </si>
  <si>
    <t>население</t>
  </si>
  <si>
    <t>МВтч</t>
  </si>
  <si>
    <t>---</t>
  </si>
  <si>
    <t>прочие потребители</t>
  </si>
  <si>
    <t>потери</t>
  </si>
  <si>
    <t>Итого</t>
  </si>
  <si>
    <t>Наименование ТСО</t>
  </si>
  <si>
    <t>Уровень напряжения</t>
  </si>
  <si>
    <t>ПАО "ФСК ЕЭС"</t>
  </si>
  <si>
    <t>Прочие ТСО</t>
  </si>
  <si>
    <t>ПАО "Россети Центр и Приволжье Калугаэнерго"</t>
  </si>
  <si>
    <t>ПАО "Россети Кубань"</t>
  </si>
  <si>
    <t>ПАО «Россети Центр и Приволжье"-"Нижновэнерго"</t>
  </si>
  <si>
    <t xml:space="preserve">ПАО "Россети Центр"-"Тамбовэнерго" </t>
  </si>
  <si>
    <t xml:space="preserve">ПАО "Россети Центр и Приволжье"-"Тулэнерго" </t>
  </si>
  <si>
    <t xml:space="preserve">ПАО "Россети Волга" </t>
  </si>
  <si>
    <t xml:space="preserve">ПАО "Россети Великий Новгород" </t>
  </si>
  <si>
    <t>ПАО "Россети Северо-Запад" Псковский филиал</t>
  </si>
  <si>
    <t>ПАО "Россети Центр" филиал "Ярэнерго"</t>
  </si>
  <si>
    <t>ПАО "Россети Юг" филиал "Волгоградэнерго"</t>
  </si>
  <si>
    <t>ПАО "Россети Московский регион"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</si>
  <si>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Краснодарского края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</si>
  <si>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Калужской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</si>
  <si>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Нижегородской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</si>
  <si>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Тамбовской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</si>
  <si>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Тульской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</si>
  <si>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Саратовской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</si>
  <si>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Новгородской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</si>
  <si>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Псковской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</si>
  <si>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Ярославской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</si>
  <si>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Волгоградской области</t>
  </si>
  <si>
    <t>Фактический полезный отпуск электроэнергии (мощности) потребителям ООО "ВН-Энерготрейд" по тарифным группам в разрезе территориальных сетевых организаций по уровням напряжения за сентябрь 2026 года на территории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</si>
</sst>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0.000"/>
    <numFmt numFmtId="166" formatCode="_-* #,##0_р_._-;\-* #,##0_р_._-;_-* &quot;-&quot;??_р_._-;_-@_-"/>
    <numFmt numFmtId="167" formatCode="#,##0.000_ ;\-#,##0.000\ 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2" borderId="2" applyNumberFormat="0" applyFont="0" applyAlignment="0" applyProtection="0"/>
    <xf numFmtId="164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165" fontId="1" fillId="0" borderId="1" xfId="0" quotePrefix="1" applyNumberFormat="1" applyFont="1" applyBorder="1" applyAlignment="1">
      <alignment horizontal="center"/>
    </xf>
    <xf numFmtId="165" fontId="1" fillId="0" borderId="0" xfId="0" applyNumberFormat="1" applyFont="1"/>
    <xf numFmtId="166" fontId="1" fillId="0" borderId="0" xfId="3" applyNumberFormat="1" applyFont="1"/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2" fontId="1" fillId="0" borderId="1" xfId="0" quotePrefix="1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Финансовый" xfId="3" builtinId="3"/>
    <cellStyle name="㼿㼿?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8"/>
  <sheetViews>
    <sheetView tabSelected="1" view="pageBreakPreview" topLeftCell="A160" zoomScaleNormal="160" zoomScaleSheetLayoutView="100" workbookViewId="0">
      <selection activeCell="E171" sqref="E171"/>
    </sheetView>
  </sheetViews>
  <sheetFormatPr defaultColWidth="9.08984375" defaultRowHeight="14.5" x14ac:dyDescent="0.35"/>
  <cols>
    <col min="1" max="1" width="31.08984375" style="1" customWidth="1"/>
    <col min="2" max="2" width="20.453125" style="1" bestFit="1" customWidth="1"/>
    <col min="3" max="3" width="14.08984375" style="1" customWidth="1"/>
    <col min="4" max="4" width="16.6328125" style="4" bestFit="1" customWidth="1"/>
    <col min="5" max="5" width="13.453125" style="4" customWidth="1"/>
    <col min="6" max="6" width="13.36328125" style="4" customWidth="1"/>
    <col min="7" max="7" width="12.453125" style="4" customWidth="1"/>
    <col min="8" max="8" width="9.08984375" style="1"/>
    <col min="9" max="9" width="14.6328125" style="1" bestFit="1" customWidth="1"/>
    <col min="10" max="10" width="9.36328125" style="1" bestFit="1" customWidth="1"/>
    <col min="11" max="11" width="14.6328125" style="1" bestFit="1" customWidth="1"/>
    <col min="12" max="12" width="12.08984375" style="1" bestFit="1" customWidth="1"/>
    <col min="13" max="16384" width="9.08984375" style="1"/>
  </cols>
  <sheetData>
    <row r="1" spans="1:12" ht="52.5" customHeight="1" x14ac:dyDescent="0.35">
      <c r="A1" s="26" t="s">
        <v>28</v>
      </c>
      <c r="B1" s="26"/>
      <c r="C1" s="26"/>
      <c r="D1" s="26"/>
      <c r="E1" s="26"/>
      <c r="F1" s="26"/>
      <c r="G1" s="26"/>
    </row>
    <row r="2" spans="1:12" ht="15" customHeight="1" x14ac:dyDescent="0.35">
      <c r="A2" s="27" t="s">
        <v>13</v>
      </c>
      <c r="B2" s="27" t="s">
        <v>0</v>
      </c>
      <c r="C2" s="27" t="s">
        <v>1</v>
      </c>
      <c r="D2" s="28" t="s">
        <v>14</v>
      </c>
      <c r="E2" s="28"/>
      <c r="F2" s="28"/>
      <c r="G2" s="28"/>
    </row>
    <row r="3" spans="1:12" x14ac:dyDescent="0.35">
      <c r="A3" s="27"/>
      <c r="B3" s="27"/>
      <c r="C3" s="27"/>
      <c r="D3" s="6" t="s">
        <v>2</v>
      </c>
      <c r="E3" s="6" t="s">
        <v>3</v>
      </c>
      <c r="F3" s="6" t="s">
        <v>4</v>
      </c>
      <c r="G3" s="6" t="s">
        <v>5</v>
      </c>
    </row>
    <row r="4" spans="1:12" x14ac:dyDescent="0.35">
      <c r="A4" s="21" t="s">
        <v>6</v>
      </c>
      <c r="B4" s="21"/>
      <c r="C4" s="21"/>
      <c r="D4" s="21"/>
      <c r="E4" s="21"/>
      <c r="F4" s="21"/>
      <c r="G4" s="21"/>
    </row>
    <row r="5" spans="1:12" x14ac:dyDescent="0.35">
      <c r="A5" s="22" t="s">
        <v>18</v>
      </c>
      <c r="B5" s="2" t="s">
        <v>7</v>
      </c>
      <c r="C5" s="7" t="s">
        <v>8</v>
      </c>
      <c r="D5" s="3" t="s">
        <v>9</v>
      </c>
      <c r="E5" s="3" t="s">
        <v>9</v>
      </c>
      <c r="F5" s="3" t="s">
        <v>9</v>
      </c>
      <c r="G5" s="3" t="s">
        <v>9</v>
      </c>
    </row>
    <row r="6" spans="1:12" x14ac:dyDescent="0.35">
      <c r="A6" s="23"/>
      <c r="B6" s="2" t="s">
        <v>10</v>
      </c>
      <c r="C6" s="7" t="s">
        <v>8</v>
      </c>
      <c r="D6" s="10">
        <v>4347.5529999999999</v>
      </c>
      <c r="E6" s="9" t="s">
        <v>9</v>
      </c>
      <c r="F6" s="3" t="s">
        <v>9</v>
      </c>
      <c r="G6" s="3" t="s">
        <v>9</v>
      </c>
      <c r="I6" s="5"/>
      <c r="K6" s="5"/>
      <c r="L6" s="5"/>
    </row>
    <row r="7" spans="1:12" x14ac:dyDescent="0.35">
      <c r="A7" s="24"/>
      <c r="B7" s="2" t="s">
        <v>11</v>
      </c>
      <c r="C7" s="7" t="s">
        <v>8</v>
      </c>
      <c r="D7" s="3" t="s">
        <v>9</v>
      </c>
      <c r="E7" s="3" t="s">
        <v>9</v>
      </c>
      <c r="F7" s="3" t="s">
        <v>9</v>
      </c>
      <c r="G7" s="3" t="s">
        <v>9</v>
      </c>
    </row>
    <row r="8" spans="1:12" x14ac:dyDescent="0.35">
      <c r="A8" s="22" t="s">
        <v>15</v>
      </c>
      <c r="B8" s="2" t="s">
        <v>7</v>
      </c>
      <c r="C8" s="7" t="s">
        <v>8</v>
      </c>
      <c r="D8" s="3" t="s">
        <v>9</v>
      </c>
      <c r="E8" s="3" t="s">
        <v>9</v>
      </c>
      <c r="F8" s="3" t="s">
        <v>9</v>
      </c>
      <c r="G8" s="3" t="s">
        <v>9</v>
      </c>
    </row>
    <row r="9" spans="1:12" x14ac:dyDescent="0.35">
      <c r="A9" s="23"/>
      <c r="B9" s="2" t="s">
        <v>10</v>
      </c>
      <c r="C9" s="7" t="s">
        <v>8</v>
      </c>
      <c r="D9" s="10">
        <v>767.55899999999997</v>
      </c>
      <c r="E9" s="3" t="s">
        <v>9</v>
      </c>
      <c r="F9" s="3" t="s">
        <v>9</v>
      </c>
      <c r="G9" s="3" t="s">
        <v>9</v>
      </c>
    </row>
    <row r="10" spans="1:12" x14ac:dyDescent="0.35">
      <c r="A10" s="24"/>
      <c r="B10" s="2" t="s">
        <v>11</v>
      </c>
      <c r="C10" s="7" t="s">
        <v>8</v>
      </c>
      <c r="D10" s="3" t="s">
        <v>9</v>
      </c>
      <c r="E10" s="3" t="s">
        <v>9</v>
      </c>
      <c r="F10" s="3" t="s">
        <v>9</v>
      </c>
      <c r="G10" s="3" t="s">
        <v>9</v>
      </c>
    </row>
    <row r="11" spans="1:12" x14ac:dyDescent="0.35">
      <c r="A11" s="22" t="s">
        <v>16</v>
      </c>
      <c r="B11" s="2" t="s">
        <v>7</v>
      </c>
      <c r="C11" s="7" t="s">
        <v>8</v>
      </c>
      <c r="D11" s="3" t="s">
        <v>9</v>
      </c>
      <c r="E11" s="3" t="s">
        <v>9</v>
      </c>
      <c r="F11" s="3" t="s">
        <v>9</v>
      </c>
      <c r="G11" s="3" t="s">
        <v>9</v>
      </c>
    </row>
    <row r="12" spans="1:12" x14ac:dyDescent="0.35">
      <c r="A12" s="23"/>
      <c r="B12" s="2" t="s">
        <v>10</v>
      </c>
      <c r="C12" s="7" t="s">
        <v>8</v>
      </c>
      <c r="D12" s="3" t="s">
        <v>9</v>
      </c>
      <c r="E12" s="3" t="s">
        <v>9</v>
      </c>
      <c r="F12" s="3" t="s">
        <v>9</v>
      </c>
      <c r="G12" s="3" t="s">
        <v>9</v>
      </c>
    </row>
    <row r="13" spans="1:12" x14ac:dyDescent="0.35">
      <c r="A13" s="24"/>
      <c r="B13" s="2" t="s">
        <v>11</v>
      </c>
      <c r="C13" s="7" t="s">
        <v>8</v>
      </c>
      <c r="D13" s="3" t="s">
        <v>9</v>
      </c>
      <c r="E13" s="3" t="s">
        <v>9</v>
      </c>
      <c r="F13" s="3" t="s">
        <v>9</v>
      </c>
      <c r="G13" s="3" t="s">
        <v>9</v>
      </c>
    </row>
    <row r="14" spans="1:12" x14ac:dyDescent="0.35">
      <c r="A14" s="25" t="s">
        <v>12</v>
      </c>
      <c r="B14" s="2" t="s">
        <v>7</v>
      </c>
      <c r="C14" s="7" t="s">
        <v>8</v>
      </c>
      <c r="D14" s="3" t="s">
        <v>9</v>
      </c>
      <c r="E14" s="3" t="s">
        <v>9</v>
      </c>
      <c r="F14" s="3" t="s">
        <v>9</v>
      </c>
      <c r="G14" s="3" t="s">
        <v>9</v>
      </c>
    </row>
    <row r="15" spans="1:12" x14ac:dyDescent="0.35">
      <c r="A15" s="25"/>
      <c r="B15" s="2" t="s">
        <v>10</v>
      </c>
      <c r="C15" s="7" t="s">
        <v>8</v>
      </c>
      <c r="D15" s="8">
        <f>D6+D9</f>
        <v>5115.1120000000001</v>
      </c>
      <c r="E15" s="3" t="s">
        <v>9</v>
      </c>
      <c r="F15" s="3" t="str">
        <f>F6</f>
        <v>---</v>
      </c>
      <c r="G15" s="3" t="s">
        <v>9</v>
      </c>
    </row>
    <row r="16" spans="1:12" x14ac:dyDescent="0.35">
      <c r="A16" s="25"/>
      <c r="B16" s="2" t="s">
        <v>11</v>
      </c>
      <c r="C16" s="7" t="s">
        <v>8</v>
      </c>
      <c r="D16" s="3" t="s">
        <v>9</v>
      </c>
      <c r="E16" s="3" t="s">
        <v>9</v>
      </c>
      <c r="F16" s="3" t="s">
        <v>9</v>
      </c>
      <c r="G16" s="3" t="s">
        <v>9</v>
      </c>
    </row>
    <row r="17" spans="1:12" ht="24" customHeight="1" x14ac:dyDescent="0.35"/>
    <row r="18" spans="1:12" ht="52.5" customHeight="1" x14ac:dyDescent="0.35">
      <c r="A18" s="26" t="s">
        <v>29</v>
      </c>
      <c r="B18" s="26"/>
      <c r="C18" s="26"/>
      <c r="D18" s="26"/>
      <c r="E18" s="26"/>
      <c r="F18" s="26"/>
      <c r="G18" s="26"/>
    </row>
    <row r="19" spans="1:12" ht="15" customHeight="1" x14ac:dyDescent="0.35">
      <c r="A19" s="27" t="s">
        <v>13</v>
      </c>
      <c r="B19" s="27" t="s">
        <v>0</v>
      </c>
      <c r="C19" s="27" t="s">
        <v>1</v>
      </c>
      <c r="D19" s="28" t="s">
        <v>14</v>
      </c>
      <c r="E19" s="28"/>
      <c r="F19" s="28"/>
      <c r="G19" s="28"/>
    </row>
    <row r="20" spans="1:12" x14ac:dyDescent="0.35">
      <c r="A20" s="27"/>
      <c r="B20" s="27"/>
      <c r="C20" s="27"/>
      <c r="D20" s="6" t="s">
        <v>2</v>
      </c>
      <c r="E20" s="6" t="s">
        <v>3</v>
      </c>
      <c r="F20" s="6" t="s">
        <v>4</v>
      </c>
      <c r="G20" s="6" t="s">
        <v>5</v>
      </c>
    </row>
    <row r="21" spans="1:12" x14ac:dyDescent="0.35">
      <c r="A21" s="21" t="s">
        <v>6</v>
      </c>
      <c r="B21" s="21"/>
      <c r="C21" s="21"/>
      <c r="D21" s="21"/>
      <c r="E21" s="21"/>
      <c r="F21" s="21"/>
      <c r="G21" s="21"/>
    </row>
    <row r="22" spans="1:12" x14ac:dyDescent="0.35">
      <c r="A22" s="22" t="s">
        <v>17</v>
      </c>
      <c r="B22" s="2" t="s">
        <v>7</v>
      </c>
      <c r="C22" s="7" t="s">
        <v>8</v>
      </c>
      <c r="D22" s="3" t="s">
        <v>9</v>
      </c>
      <c r="E22" s="3" t="s">
        <v>9</v>
      </c>
      <c r="F22" s="3" t="s">
        <v>9</v>
      </c>
      <c r="G22" s="3" t="s">
        <v>9</v>
      </c>
    </row>
    <row r="23" spans="1:12" x14ac:dyDescent="0.35">
      <c r="A23" s="23"/>
      <c r="B23" s="2" t="s">
        <v>10</v>
      </c>
      <c r="C23" s="7" t="s">
        <v>8</v>
      </c>
      <c r="D23" s="10" t="s">
        <v>9</v>
      </c>
      <c r="E23" s="9" t="s">
        <v>9</v>
      </c>
      <c r="F23" s="3" t="s">
        <v>9</v>
      </c>
      <c r="G23" s="3" t="s">
        <v>9</v>
      </c>
      <c r="I23" s="5"/>
      <c r="K23" s="5"/>
      <c r="L23" s="5"/>
    </row>
    <row r="24" spans="1:12" x14ac:dyDescent="0.35">
      <c r="A24" s="24"/>
      <c r="B24" s="2" t="s">
        <v>11</v>
      </c>
      <c r="C24" s="7" t="s">
        <v>8</v>
      </c>
      <c r="D24" s="3" t="s">
        <v>9</v>
      </c>
      <c r="E24" s="3" t="s">
        <v>9</v>
      </c>
      <c r="F24" s="3" t="s">
        <v>9</v>
      </c>
      <c r="G24" s="3" t="s">
        <v>9</v>
      </c>
    </row>
    <row r="25" spans="1:12" x14ac:dyDescent="0.35">
      <c r="A25" s="22" t="s">
        <v>15</v>
      </c>
      <c r="B25" s="2" t="s">
        <v>7</v>
      </c>
      <c r="C25" s="7" t="s">
        <v>8</v>
      </c>
      <c r="D25" s="3" t="s">
        <v>9</v>
      </c>
      <c r="E25" s="3" t="s">
        <v>9</v>
      </c>
      <c r="F25" s="3" t="s">
        <v>9</v>
      </c>
      <c r="G25" s="3" t="s">
        <v>9</v>
      </c>
    </row>
    <row r="26" spans="1:12" x14ac:dyDescent="0.35">
      <c r="A26" s="23"/>
      <c r="B26" s="2" t="s">
        <v>10</v>
      </c>
      <c r="C26" s="7" t="s">
        <v>8</v>
      </c>
      <c r="D26" s="3">
        <v>1361.96</v>
      </c>
      <c r="E26" s="3" t="s">
        <v>9</v>
      </c>
      <c r="F26" s="3" t="s">
        <v>9</v>
      </c>
      <c r="G26" s="3" t="s">
        <v>9</v>
      </c>
    </row>
    <row r="27" spans="1:12" x14ac:dyDescent="0.35">
      <c r="A27" s="24"/>
      <c r="B27" s="2" t="s">
        <v>11</v>
      </c>
      <c r="C27" s="7" t="s">
        <v>8</v>
      </c>
      <c r="D27" s="3" t="s">
        <v>9</v>
      </c>
      <c r="E27" s="3" t="s">
        <v>9</v>
      </c>
      <c r="F27" s="3" t="s">
        <v>9</v>
      </c>
      <c r="G27" s="3" t="s">
        <v>9</v>
      </c>
    </row>
    <row r="28" spans="1:12" x14ac:dyDescent="0.35">
      <c r="A28" s="22" t="s">
        <v>16</v>
      </c>
      <c r="B28" s="2" t="s">
        <v>7</v>
      </c>
      <c r="C28" s="7" t="s">
        <v>8</v>
      </c>
      <c r="D28" s="3" t="s">
        <v>9</v>
      </c>
      <c r="E28" s="3" t="s">
        <v>9</v>
      </c>
      <c r="F28" s="3" t="s">
        <v>9</v>
      </c>
      <c r="G28" s="3" t="s">
        <v>9</v>
      </c>
    </row>
    <row r="29" spans="1:12" x14ac:dyDescent="0.35">
      <c r="A29" s="23"/>
      <c r="B29" s="2" t="s">
        <v>10</v>
      </c>
      <c r="C29" s="7" t="s">
        <v>8</v>
      </c>
      <c r="D29" s="3" t="s">
        <v>9</v>
      </c>
      <c r="E29" s="3" t="s">
        <v>9</v>
      </c>
      <c r="F29" s="3" t="s">
        <v>9</v>
      </c>
      <c r="G29" s="3" t="s">
        <v>9</v>
      </c>
    </row>
    <row r="30" spans="1:12" x14ac:dyDescent="0.35">
      <c r="A30" s="24"/>
      <c r="B30" s="2" t="s">
        <v>11</v>
      </c>
      <c r="C30" s="7" t="s">
        <v>8</v>
      </c>
      <c r="D30" s="3" t="s">
        <v>9</v>
      </c>
      <c r="E30" s="3" t="s">
        <v>9</v>
      </c>
      <c r="F30" s="3" t="s">
        <v>9</v>
      </c>
      <c r="G30" s="3" t="s">
        <v>9</v>
      </c>
    </row>
    <row r="31" spans="1:12" x14ac:dyDescent="0.35">
      <c r="A31" s="25" t="s">
        <v>12</v>
      </c>
      <c r="B31" s="2" t="s">
        <v>7</v>
      </c>
      <c r="C31" s="7" t="s">
        <v>8</v>
      </c>
      <c r="D31" s="3" t="s">
        <v>9</v>
      </c>
      <c r="E31" s="3" t="s">
        <v>9</v>
      </c>
      <c r="F31" s="3" t="s">
        <v>9</v>
      </c>
      <c r="G31" s="3" t="s">
        <v>9</v>
      </c>
    </row>
    <row r="32" spans="1:12" x14ac:dyDescent="0.35">
      <c r="A32" s="25"/>
      <c r="B32" s="2" t="s">
        <v>10</v>
      </c>
      <c r="C32" s="7" t="s">
        <v>8</v>
      </c>
      <c r="D32" s="8">
        <f>D26</f>
        <v>1361.96</v>
      </c>
      <c r="E32" s="3" t="s">
        <v>9</v>
      </c>
      <c r="F32" s="3" t="str">
        <f>F23</f>
        <v>---</v>
      </c>
      <c r="G32" s="3" t="s">
        <v>9</v>
      </c>
    </row>
    <row r="33" spans="1:12" x14ac:dyDescent="0.35">
      <c r="A33" s="25"/>
      <c r="B33" s="2" t="s">
        <v>11</v>
      </c>
      <c r="C33" s="7" t="s">
        <v>8</v>
      </c>
      <c r="D33" s="3" t="s">
        <v>9</v>
      </c>
      <c r="E33" s="3" t="s">
        <v>9</v>
      </c>
      <c r="F33" s="3" t="s">
        <v>9</v>
      </c>
      <c r="G33" s="3" t="s">
        <v>9</v>
      </c>
    </row>
    <row r="34" spans="1:12" ht="24" customHeight="1" x14ac:dyDescent="0.35"/>
    <row r="35" spans="1:12" ht="52.5" customHeight="1" x14ac:dyDescent="0.35">
      <c r="A35" s="26" t="s">
        <v>30</v>
      </c>
      <c r="B35" s="26"/>
      <c r="C35" s="26"/>
      <c r="D35" s="26"/>
      <c r="E35" s="26"/>
      <c r="F35" s="26"/>
      <c r="G35" s="26"/>
    </row>
    <row r="36" spans="1:12" ht="15" customHeight="1" x14ac:dyDescent="0.35">
      <c r="A36" s="27" t="s">
        <v>13</v>
      </c>
      <c r="B36" s="27" t="s">
        <v>0</v>
      </c>
      <c r="C36" s="27" t="s">
        <v>1</v>
      </c>
      <c r="D36" s="28" t="s">
        <v>14</v>
      </c>
      <c r="E36" s="28"/>
      <c r="F36" s="28"/>
      <c r="G36" s="28"/>
    </row>
    <row r="37" spans="1:12" x14ac:dyDescent="0.35">
      <c r="A37" s="27"/>
      <c r="B37" s="27"/>
      <c r="C37" s="27"/>
      <c r="D37" s="6" t="s">
        <v>2</v>
      </c>
      <c r="E37" s="6" t="s">
        <v>3</v>
      </c>
      <c r="F37" s="6" t="s">
        <v>4</v>
      </c>
      <c r="G37" s="6" t="s">
        <v>5</v>
      </c>
    </row>
    <row r="38" spans="1:12" x14ac:dyDescent="0.35">
      <c r="A38" s="21" t="s">
        <v>6</v>
      </c>
      <c r="B38" s="21"/>
      <c r="C38" s="21"/>
      <c r="D38" s="21"/>
      <c r="E38" s="21"/>
      <c r="F38" s="21"/>
      <c r="G38" s="21"/>
    </row>
    <row r="39" spans="1:12" x14ac:dyDescent="0.35">
      <c r="A39" s="22" t="s">
        <v>19</v>
      </c>
      <c r="B39" s="2" t="s">
        <v>7</v>
      </c>
      <c r="C39" s="7" t="s">
        <v>8</v>
      </c>
      <c r="D39" s="3" t="s">
        <v>9</v>
      </c>
      <c r="E39" s="3" t="s">
        <v>9</v>
      </c>
      <c r="F39" s="3" t="s">
        <v>9</v>
      </c>
      <c r="G39" s="3" t="s">
        <v>9</v>
      </c>
    </row>
    <row r="40" spans="1:12" x14ac:dyDescent="0.35">
      <c r="A40" s="23"/>
      <c r="B40" s="2" t="s">
        <v>10</v>
      </c>
      <c r="C40" s="7" t="s">
        <v>8</v>
      </c>
      <c r="D40" s="3">
        <v>1727.1510000000001</v>
      </c>
      <c r="E40" s="9">
        <v>488.38</v>
      </c>
      <c r="F40" s="3">
        <v>517.03099999999995</v>
      </c>
      <c r="G40" s="3" t="s">
        <v>9</v>
      </c>
      <c r="I40" s="5"/>
      <c r="K40" s="5"/>
      <c r="L40" s="5"/>
    </row>
    <row r="41" spans="1:12" x14ac:dyDescent="0.35">
      <c r="A41" s="24"/>
      <c r="B41" s="2" t="s">
        <v>11</v>
      </c>
      <c r="C41" s="7" t="s">
        <v>8</v>
      </c>
      <c r="D41" s="3" t="s">
        <v>9</v>
      </c>
      <c r="E41" s="3" t="s">
        <v>9</v>
      </c>
      <c r="F41" s="3" t="s">
        <v>9</v>
      </c>
      <c r="G41" s="3" t="s">
        <v>9</v>
      </c>
    </row>
    <row r="42" spans="1:12" x14ac:dyDescent="0.35">
      <c r="A42" s="22" t="s">
        <v>15</v>
      </c>
      <c r="B42" s="2" t="s">
        <v>7</v>
      </c>
      <c r="C42" s="7" t="s">
        <v>8</v>
      </c>
      <c r="D42" s="3" t="s">
        <v>9</v>
      </c>
      <c r="E42" s="3" t="s">
        <v>9</v>
      </c>
      <c r="F42" s="3" t="s">
        <v>9</v>
      </c>
      <c r="G42" s="3" t="s">
        <v>9</v>
      </c>
    </row>
    <row r="43" spans="1:12" x14ac:dyDescent="0.35">
      <c r="A43" s="23"/>
      <c r="B43" s="2" t="s">
        <v>10</v>
      </c>
      <c r="C43" s="7" t="s">
        <v>8</v>
      </c>
      <c r="D43" s="3">
        <v>1682.663</v>
      </c>
      <c r="E43" s="3" t="s">
        <v>9</v>
      </c>
      <c r="F43" s="3" t="s">
        <v>9</v>
      </c>
      <c r="G43" s="3" t="s">
        <v>9</v>
      </c>
    </row>
    <row r="44" spans="1:12" x14ac:dyDescent="0.35">
      <c r="A44" s="24"/>
      <c r="B44" s="2" t="s">
        <v>11</v>
      </c>
      <c r="C44" s="7" t="s">
        <v>8</v>
      </c>
      <c r="D44" s="3" t="s">
        <v>9</v>
      </c>
      <c r="E44" s="3" t="s">
        <v>9</v>
      </c>
      <c r="F44" s="3" t="s">
        <v>9</v>
      </c>
      <c r="G44" s="3" t="s">
        <v>9</v>
      </c>
    </row>
    <row r="45" spans="1:12" x14ac:dyDescent="0.35">
      <c r="A45" s="22" t="s">
        <v>16</v>
      </c>
      <c r="B45" s="2" t="s">
        <v>7</v>
      </c>
      <c r="C45" s="7" t="s">
        <v>8</v>
      </c>
      <c r="D45" s="3" t="s">
        <v>9</v>
      </c>
      <c r="E45" s="3" t="s">
        <v>9</v>
      </c>
      <c r="F45" s="3" t="s">
        <v>9</v>
      </c>
      <c r="G45" s="3" t="s">
        <v>9</v>
      </c>
    </row>
    <row r="46" spans="1:12" x14ac:dyDescent="0.35">
      <c r="A46" s="23"/>
      <c r="B46" s="2" t="s">
        <v>10</v>
      </c>
      <c r="C46" s="7" t="s">
        <v>8</v>
      </c>
      <c r="D46" s="3" t="s">
        <v>9</v>
      </c>
      <c r="E46" s="3" t="s">
        <v>9</v>
      </c>
      <c r="F46" s="3" t="s">
        <v>9</v>
      </c>
      <c r="G46" s="3" t="s">
        <v>9</v>
      </c>
    </row>
    <row r="47" spans="1:12" x14ac:dyDescent="0.35">
      <c r="A47" s="24"/>
      <c r="B47" s="2" t="s">
        <v>11</v>
      </c>
      <c r="C47" s="7" t="s">
        <v>8</v>
      </c>
      <c r="D47" s="3" t="s">
        <v>9</v>
      </c>
      <c r="E47" s="3" t="s">
        <v>9</v>
      </c>
      <c r="F47" s="3" t="s">
        <v>9</v>
      </c>
      <c r="G47" s="3" t="s">
        <v>9</v>
      </c>
    </row>
    <row r="48" spans="1:12" x14ac:dyDescent="0.35">
      <c r="A48" s="25" t="s">
        <v>12</v>
      </c>
      <c r="B48" s="2" t="s">
        <v>7</v>
      </c>
      <c r="C48" s="7" t="s">
        <v>8</v>
      </c>
      <c r="D48" s="3" t="s">
        <v>9</v>
      </c>
      <c r="E48" s="3" t="s">
        <v>9</v>
      </c>
      <c r="F48" s="3" t="s">
        <v>9</v>
      </c>
      <c r="G48" s="3" t="s">
        <v>9</v>
      </c>
    </row>
    <row r="49" spans="1:12" x14ac:dyDescent="0.35">
      <c r="A49" s="25"/>
      <c r="B49" s="2" t="s">
        <v>10</v>
      </c>
      <c r="C49" s="7" t="s">
        <v>8</v>
      </c>
      <c r="D49" s="8">
        <f>D40+D43</f>
        <v>3409.8140000000003</v>
      </c>
      <c r="E49" s="8">
        <f>E40</f>
        <v>488.38</v>
      </c>
      <c r="F49" s="8">
        <f>F40</f>
        <v>517.03099999999995</v>
      </c>
      <c r="G49" s="8" t="s">
        <v>9</v>
      </c>
    </row>
    <row r="50" spans="1:12" x14ac:dyDescent="0.35">
      <c r="A50" s="25"/>
      <c r="B50" s="2" t="s">
        <v>11</v>
      </c>
      <c r="C50" s="7" t="s">
        <v>8</v>
      </c>
      <c r="D50" s="3" t="s">
        <v>9</v>
      </c>
      <c r="E50" s="3" t="s">
        <v>9</v>
      </c>
      <c r="F50" s="3" t="s">
        <v>9</v>
      </c>
      <c r="G50" s="3" t="s">
        <v>9</v>
      </c>
    </row>
    <row r="51" spans="1:12" ht="52.5" customHeight="1" x14ac:dyDescent="0.35">
      <c r="A51" s="26" t="s">
        <v>31</v>
      </c>
      <c r="B51" s="26"/>
      <c r="C51" s="26"/>
      <c r="D51" s="26"/>
      <c r="E51" s="26"/>
      <c r="F51" s="26"/>
      <c r="G51" s="26"/>
    </row>
    <row r="52" spans="1:12" ht="15" customHeight="1" x14ac:dyDescent="0.35">
      <c r="A52" s="27" t="s">
        <v>13</v>
      </c>
      <c r="B52" s="27" t="s">
        <v>0</v>
      </c>
      <c r="C52" s="27" t="s">
        <v>1</v>
      </c>
      <c r="D52" s="28" t="s">
        <v>14</v>
      </c>
      <c r="E52" s="28"/>
      <c r="F52" s="28"/>
      <c r="G52" s="28"/>
    </row>
    <row r="53" spans="1:12" x14ac:dyDescent="0.35">
      <c r="A53" s="27"/>
      <c r="B53" s="27"/>
      <c r="C53" s="27"/>
      <c r="D53" s="6" t="s">
        <v>2</v>
      </c>
      <c r="E53" s="6" t="s">
        <v>3</v>
      </c>
      <c r="F53" s="6" t="s">
        <v>4</v>
      </c>
      <c r="G53" s="6" t="s">
        <v>5</v>
      </c>
    </row>
    <row r="54" spans="1:12" x14ac:dyDescent="0.35">
      <c r="A54" s="21" t="s">
        <v>6</v>
      </c>
      <c r="B54" s="21"/>
      <c r="C54" s="21"/>
      <c r="D54" s="21"/>
      <c r="E54" s="21"/>
      <c r="F54" s="21"/>
      <c r="G54" s="21"/>
    </row>
    <row r="55" spans="1:12" x14ac:dyDescent="0.35">
      <c r="A55" s="22" t="s">
        <v>20</v>
      </c>
      <c r="B55" s="2" t="s">
        <v>7</v>
      </c>
      <c r="C55" s="7" t="s">
        <v>8</v>
      </c>
      <c r="D55" s="3" t="s">
        <v>9</v>
      </c>
      <c r="E55" s="3" t="s">
        <v>9</v>
      </c>
      <c r="F55" s="3" t="s">
        <v>9</v>
      </c>
      <c r="G55" s="3" t="s">
        <v>9</v>
      </c>
    </row>
    <row r="56" spans="1:12" x14ac:dyDescent="0.35">
      <c r="A56" s="23"/>
      <c r="B56" s="2" t="s">
        <v>10</v>
      </c>
      <c r="C56" s="7" t="s">
        <v>8</v>
      </c>
      <c r="D56" s="3">
        <v>1685.412</v>
      </c>
      <c r="E56" s="9" t="s">
        <v>9</v>
      </c>
      <c r="F56" s="3">
        <v>9130.7080000000005</v>
      </c>
      <c r="G56" s="3" t="s">
        <v>9</v>
      </c>
      <c r="I56" s="5"/>
      <c r="K56" s="5"/>
      <c r="L56" s="5"/>
    </row>
    <row r="57" spans="1:12" x14ac:dyDescent="0.35">
      <c r="A57" s="24"/>
      <c r="B57" s="2" t="s">
        <v>11</v>
      </c>
      <c r="C57" s="7" t="s">
        <v>8</v>
      </c>
      <c r="D57" s="3" t="s">
        <v>9</v>
      </c>
      <c r="E57" s="3" t="s">
        <v>9</v>
      </c>
      <c r="F57" s="3" t="s">
        <v>9</v>
      </c>
      <c r="G57" s="3" t="s">
        <v>9</v>
      </c>
    </row>
    <row r="58" spans="1:12" x14ac:dyDescent="0.35">
      <c r="A58" s="22" t="s">
        <v>15</v>
      </c>
      <c r="B58" s="2" t="s">
        <v>7</v>
      </c>
      <c r="C58" s="7" t="s">
        <v>8</v>
      </c>
      <c r="D58" s="3" t="s">
        <v>9</v>
      </c>
      <c r="E58" s="3" t="s">
        <v>9</v>
      </c>
      <c r="F58" s="3" t="s">
        <v>9</v>
      </c>
      <c r="G58" s="3" t="s">
        <v>9</v>
      </c>
    </row>
    <row r="59" spans="1:12" x14ac:dyDescent="0.35">
      <c r="A59" s="23"/>
      <c r="B59" s="2" t="s">
        <v>10</v>
      </c>
      <c r="C59" s="7" t="s">
        <v>8</v>
      </c>
      <c r="D59" s="3" t="s">
        <v>9</v>
      </c>
      <c r="E59" s="3" t="s">
        <v>9</v>
      </c>
      <c r="F59" s="3" t="s">
        <v>9</v>
      </c>
      <c r="G59" s="3" t="s">
        <v>9</v>
      </c>
    </row>
    <row r="60" spans="1:12" x14ac:dyDescent="0.35">
      <c r="A60" s="24"/>
      <c r="B60" s="2" t="s">
        <v>11</v>
      </c>
      <c r="C60" s="7" t="s">
        <v>8</v>
      </c>
      <c r="D60" s="3" t="s">
        <v>9</v>
      </c>
      <c r="E60" s="3" t="s">
        <v>9</v>
      </c>
      <c r="F60" s="3" t="s">
        <v>9</v>
      </c>
      <c r="G60" s="3" t="s">
        <v>9</v>
      </c>
    </row>
    <row r="61" spans="1:12" x14ac:dyDescent="0.35">
      <c r="A61" s="22" t="s">
        <v>16</v>
      </c>
      <c r="B61" s="2" t="s">
        <v>7</v>
      </c>
      <c r="C61" s="7" t="s">
        <v>8</v>
      </c>
      <c r="D61" s="3" t="s">
        <v>9</v>
      </c>
      <c r="E61" s="3" t="s">
        <v>9</v>
      </c>
      <c r="F61" s="3" t="s">
        <v>9</v>
      </c>
      <c r="G61" s="3" t="s">
        <v>9</v>
      </c>
    </row>
    <row r="62" spans="1:12" x14ac:dyDescent="0.35">
      <c r="A62" s="23"/>
      <c r="B62" s="2" t="s">
        <v>10</v>
      </c>
      <c r="C62" s="7" t="s">
        <v>8</v>
      </c>
      <c r="D62" s="3" t="s">
        <v>9</v>
      </c>
      <c r="E62" s="3" t="s">
        <v>9</v>
      </c>
      <c r="F62" s="3" t="s">
        <v>9</v>
      </c>
      <c r="G62" s="3" t="s">
        <v>9</v>
      </c>
    </row>
    <row r="63" spans="1:12" x14ac:dyDescent="0.35">
      <c r="A63" s="24"/>
      <c r="B63" s="2" t="s">
        <v>11</v>
      </c>
      <c r="C63" s="7" t="s">
        <v>8</v>
      </c>
      <c r="D63" s="3" t="s">
        <v>9</v>
      </c>
      <c r="E63" s="3" t="s">
        <v>9</v>
      </c>
      <c r="F63" s="3" t="s">
        <v>9</v>
      </c>
      <c r="G63" s="3" t="s">
        <v>9</v>
      </c>
    </row>
    <row r="64" spans="1:12" x14ac:dyDescent="0.35">
      <c r="A64" s="25" t="s">
        <v>12</v>
      </c>
      <c r="B64" s="2" t="s">
        <v>7</v>
      </c>
      <c r="C64" s="7" t="s">
        <v>8</v>
      </c>
      <c r="D64" s="3" t="s">
        <v>9</v>
      </c>
      <c r="E64" s="3" t="s">
        <v>9</v>
      </c>
      <c r="F64" s="3" t="s">
        <v>9</v>
      </c>
      <c r="G64" s="3" t="s">
        <v>9</v>
      </c>
    </row>
    <row r="65" spans="1:12" x14ac:dyDescent="0.35">
      <c r="A65" s="25"/>
      <c r="B65" s="2" t="s">
        <v>10</v>
      </c>
      <c r="C65" s="7" t="s">
        <v>8</v>
      </c>
      <c r="D65" s="8">
        <f>D56</f>
        <v>1685.412</v>
      </c>
      <c r="E65" s="3" t="s">
        <v>9</v>
      </c>
      <c r="F65" s="3">
        <f>F56</f>
        <v>9130.7080000000005</v>
      </c>
      <c r="G65" s="3" t="str">
        <f>G56</f>
        <v>---</v>
      </c>
    </row>
    <row r="66" spans="1:12" x14ac:dyDescent="0.35">
      <c r="A66" s="25"/>
      <c r="B66" s="2" t="s">
        <v>11</v>
      </c>
      <c r="C66" s="7" t="s">
        <v>8</v>
      </c>
      <c r="D66" s="3" t="s">
        <v>9</v>
      </c>
      <c r="E66" s="3" t="s">
        <v>9</v>
      </c>
      <c r="F66" s="3" t="s">
        <v>9</v>
      </c>
      <c r="G66" s="3" t="s">
        <v>9</v>
      </c>
    </row>
    <row r="67" spans="1:12" ht="52.5" customHeight="1" x14ac:dyDescent="0.35">
      <c r="A67" s="26" t="s">
        <v>32</v>
      </c>
      <c r="B67" s="26"/>
      <c r="C67" s="26"/>
      <c r="D67" s="26"/>
      <c r="E67" s="26"/>
      <c r="F67" s="26"/>
      <c r="G67" s="26"/>
    </row>
    <row r="68" spans="1:12" ht="15" customHeight="1" x14ac:dyDescent="0.35">
      <c r="A68" s="27" t="s">
        <v>13</v>
      </c>
      <c r="B68" s="27" t="s">
        <v>0</v>
      </c>
      <c r="C68" s="27" t="s">
        <v>1</v>
      </c>
      <c r="D68" s="28" t="s">
        <v>14</v>
      </c>
      <c r="E68" s="28"/>
      <c r="F68" s="28"/>
      <c r="G68" s="28"/>
    </row>
    <row r="69" spans="1:12" x14ac:dyDescent="0.35">
      <c r="A69" s="27"/>
      <c r="B69" s="27"/>
      <c r="C69" s="27"/>
      <c r="D69" s="6" t="s">
        <v>2</v>
      </c>
      <c r="E69" s="6" t="s">
        <v>3</v>
      </c>
      <c r="F69" s="6" t="s">
        <v>4</v>
      </c>
      <c r="G69" s="6" t="s">
        <v>5</v>
      </c>
    </row>
    <row r="70" spans="1:12" x14ac:dyDescent="0.35">
      <c r="A70" s="21" t="s">
        <v>6</v>
      </c>
      <c r="B70" s="21"/>
      <c r="C70" s="21"/>
      <c r="D70" s="21"/>
      <c r="E70" s="21"/>
      <c r="F70" s="21"/>
      <c r="G70" s="21"/>
    </row>
    <row r="71" spans="1:12" x14ac:dyDescent="0.35">
      <c r="A71" s="22" t="s">
        <v>21</v>
      </c>
      <c r="B71" s="2" t="s">
        <v>7</v>
      </c>
      <c r="C71" s="7" t="s">
        <v>8</v>
      </c>
      <c r="D71" s="3" t="s">
        <v>9</v>
      </c>
      <c r="E71" s="3" t="s">
        <v>9</v>
      </c>
      <c r="F71" s="3" t="s">
        <v>9</v>
      </c>
      <c r="G71" s="3" t="s">
        <v>9</v>
      </c>
    </row>
    <row r="72" spans="1:12" x14ac:dyDescent="0.35">
      <c r="A72" s="23"/>
      <c r="B72" s="2" t="s">
        <v>10</v>
      </c>
      <c r="C72" s="7" t="s">
        <v>8</v>
      </c>
      <c r="D72" s="3">
        <v>2160.0120000000002</v>
      </c>
      <c r="E72" s="9" t="s">
        <v>9</v>
      </c>
      <c r="F72" s="3" t="s">
        <v>9</v>
      </c>
      <c r="G72" s="3" t="s">
        <v>9</v>
      </c>
      <c r="I72" s="5"/>
      <c r="K72" s="5"/>
      <c r="L72" s="5"/>
    </row>
    <row r="73" spans="1:12" x14ac:dyDescent="0.35">
      <c r="A73" s="24"/>
      <c r="B73" s="2" t="s">
        <v>11</v>
      </c>
      <c r="C73" s="7" t="s">
        <v>8</v>
      </c>
      <c r="D73" s="3" t="s">
        <v>9</v>
      </c>
      <c r="E73" s="3" t="s">
        <v>9</v>
      </c>
      <c r="F73" s="3" t="s">
        <v>9</v>
      </c>
      <c r="G73" s="3" t="s">
        <v>9</v>
      </c>
    </row>
    <row r="74" spans="1:12" x14ac:dyDescent="0.35">
      <c r="A74" s="22" t="s">
        <v>15</v>
      </c>
      <c r="B74" s="2" t="s">
        <v>7</v>
      </c>
      <c r="C74" s="7" t="s">
        <v>8</v>
      </c>
      <c r="D74" s="3" t="s">
        <v>9</v>
      </c>
      <c r="E74" s="3" t="s">
        <v>9</v>
      </c>
      <c r="F74" s="3" t="s">
        <v>9</v>
      </c>
      <c r="G74" s="3" t="s">
        <v>9</v>
      </c>
    </row>
    <row r="75" spans="1:12" x14ac:dyDescent="0.35">
      <c r="A75" s="23"/>
      <c r="B75" s="2" t="s">
        <v>10</v>
      </c>
      <c r="C75" s="7" t="s">
        <v>8</v>
      </c>
      <c r="D75" s="3" t="s">
        <v>9</v>
      </c>
      <c r="E75" s="3" t="s">
        <v>9</v>
      </c>
      <c r="F75" s="3" t="s">
        <v>9</v>
      </c>
      <c r="G75" s="3" t="s">
        <v>9</v>
      </c>
    </row>
    <row r="76" spans="1:12" x14ac:dyDescent="0.35">
      <c r="A76" s="24"/>
      <c r="B76" s="2" t="s">
        <v>11</v>
      </c>
      <c r="C76" s="7" t="s">
        <v>8</v>
      </c>
      <c r="D76" s="3" t="s">
        <v>9</v>
      </c>
      <c r="E76" s="3" t="s">
        <v>9</v>
      </c>
      <c r="F76" s="3" t="s">
        <v>9</v>
      </c>
      <c r="G76" s="3" t="s">
        <v>9</v>
      </c>
    </row>
    <row r="77" spans="1:12" x14ac:dyDescent="0.35">
      <c r="A77" s="22" t="s">
        <v>16</v>
      </c>
      <c r="B77" s="2" t="s">
        <v>7</v>
      </c>
      <c r="C77" s="7" t="s">
        <v>8</v>
      </c>
      <c r="D77" s="3" t="s">
        <v>9</v>
      </c>
      <c r="E77" s="3" t="s">
        <v>9</v>
      </c>
      <c r="F77" s="3" t="s">
        <v>9</v>
      </c>
      <c r="G77" s="3" t="s">
        <v>9</v>
      </c>
    </row>
    <row r="78" spans="1:12" x14ac:dyDescent="0.35">
      <c r="A78" s="23"/>
      <c r="B78" s="2" t="s">
        <v>10</v>
      </c>
      <c r="C78" s="7" t="s">
        <v>8</v>
      </c>
      <c r="D78" s="3" t="s">
        <v>9</v>
      </c>
      <c r="E78" s="3" t="s">
        <v>9</v>
      </c>
      <c r="F78" s="3" t="s">
        <v>9</v>
      </c>
      <c r="G78" s="3" t="s">
        <v>9</v>
      </c>
    </row>
    <row r="79" spans="1:12" x14ac:dyDescent="0.35">
      <c r="A79" s="24"/>
      <c r="B79" s="2" t="s">
        <v>11</v>
      </c>
      <c r="C79" s="7" t="s">
        <v>8</v>
      </c>
      <c r="D79" s="3" t="s">
        <v>9</v>
      </c>
      <c r="E79" s="3" t="s">
        <v>9</v>
      </c>
      <c r="F79" s="3" t="s">
        <v>9</v>
      </c>
      <c r="G79" s="3" t="s">
        <v>9</v>
      </c>
    </row>
    <row r="80" spans="1:12" x14ac:dyDescent="0.35">
      <c r="A80" s="25" t="s">
        <v>12</v>
      </c>
      <c r="B80" s="2" t="s">
        <v>7</v>
      </c>
      <c r="C80" s="7" t="s">
        <v>8</v>
      </c>
      <c r="D80" s="3" t="s">
        <v>9</v>
      </c>
      <c r="E80" s="3" t="s">
        <v>9</v>
      </c>
      <c r="F80" s="3" t="s">
        <v>9</v>
      </c>
      <c r="G80" s="3" t="s">
        <v>9</v>
      </c>
    </row>
    <row r="81" spans="1:12" x14ac:dyDescent="0.35">
      <c r="A81" s="25"/>
      <c r="B81" s="2" t="s">
        <v>10</v>
      </c>
      <c r="C81" s="7" t="s">
        <v>8</v>
      </c>
      <c r="D81" s="8">
        <f>D72</f>
        <v>2160.0120000000002</v>
      </c>
      <c r="E81" s="3" t="s">
        <v>9</v>
      </c>
      <c r="F81" s="3" t="str">
        <f>F72</f>
        <v>---</v>
      </c>
      <c r="G81" s="3" t="s">
        <v>9</v>
      </c>
    </row>
    <row r="82" spans="1:12" x14ac:dyDescent="0.35">
      <c r="A82" s="25"/>
      <c r="B82" s="2" t="s">
        <v>11</v>
      </c>
      <c r="C82" s="7" t="s">
        <v>8</v>
      </c>
      <c r="D82" s="3" t="s">
        <v>9</v>
      </c>
      <c r="E82" s="3" t="s">
        <v>9</v>
      </c>
      <c r="F82" s="3" t="s">
        <v>9</v>
      </c>
      <c r="G82" s="3" t="s">
        <v>9</v>
      </c>
    </row>
    <row r="83" spans="1:12" ht="52.5" customHeight="1" x14ac:dyDescent="0.35">
      <c r="A83" s="26" t="s">
        <v>33</v>
      </c>
      <c r="B83" s="26"/>
      <c r="C83" s="26"/>
      <c r="D83" s="26"/>
      <c r="E83" s="26"/>
      <c r="F83" s="26"/>
      <c r="G83" s="26"/>
    </row>
    <row r="84" spans="1:12" ht="15" customHeight="1" x14ac:dyDescent="0.35">
      <c r="A84" s="27" t="s">
        <v>13</v>
      </c>
      <c r="B84" s="27" t="s">
        <v>0</v>
      </c>
      <c r="C84" s="27" t="s">
        <v>1</v>
      </c>
      <c r="D84" s="28" t="s">
        <v>14</v>
      </c>
      <c r="E84" s="28"/>
      <c r="F84" s="28"/>
      <c r="G84" s="28"/>
    </row>
    <row r="85" spans="1:12" x14ac:dyDescent="0.35">
      <c r="A85" s="27"/>
      <c r="B85" s="27"/>
      <c r="C85" s="27"/>
      <c r="D85" s="6" t="s">
        <v>2</v>
      </c>
      <c r="E85" s="6" t="s">
        <v>3</v>
      </c>
      <c r="F85" s="6" t="s">
        <v>4</v>
      </c>
      <c r="G85" s="6" t="s">
        <v>5</v>
      </c>
    </row>
    <row r="86" spans="1:12" x14ac:dyDescent="0.35">
      <c r="A86" s="21" t="s">
        <v>6</v>
      </c>
      <c r="B86" s="21"/>
      <c r="C86" s="21"/>
      <c r="D86" s="21"/>
      <c r="E86" s="21"/>
      <c r="F86" s="21"/>
      <c r="G86" s="21"/>
    </row>
    <row r="87" spans="1:12" x14ac:dyDescent="0.35">
      <c r="A87" s="22" t="s">
        <v>22</v>
      </c>
      <c r="B87" s="2" t="s">
        <v>7</v>
      </c>
      <c r="C87" s="7" t="s">
        <v>8</v>
      </c>
      <c r="D87" s="3" t="s">
        <v>9</v>
      </c>
      <c r="E87" s="3" t="s">
        <v>9</v>
      </c>
      <c r="F87" s="3" t="s">
        <v>9</v>
      </c>
      <c r="G87" s="3" t="s">
        <v>9</v>
      </c>
    </row>
    <row r="88" spans="1:12" x14ac:dyDescent="0.35">
      <c r="A88" s="23"/>
      <c r="B88" s="2" t="s">
        <v>10</v>
      </c>
      <c r="C88" s="7" t="s">
        <v>8</v>
      </c>
      <c r="D88" s="3">
        <v>43.603999999999999</v>
      </c>
      <c r="E88" s="3">
        <v>3.5169999999999999</v>
      </c>
      <c r="F88" s="3" t="s">
        <v>9</v>
      </c>
      <c r="G88" s="3" t="s">
        <v>9</v>
      </c>
      <c r="I88" s="5"/>
      <c r="K88" s="5"/>
      <c r="L88" s="5"/>
    </row>
    <row r="89" spans="1:12" x14ac:dyDescent="0.35">
      <c r="A89" s="24"/>
      <c r="B89" s="2" t="s">
        <v>11</v>
      </c>
      <c r="C89" s="7" t="s">
        <v>8</v>
      </c>
      <c r="D89" s="3" t="s">
        <v>9</v>
      </c>
      <c r="E89" s="3" t="s">
        <v>9</v>
      </c>
      <c r="F89" s="3" t="s">
        <v>9</v>
      </c>
      <c r="G89" s="3" t="s">
        <v>9</v>
      </c>
    </row>
    <row r="90" spans="1:12" x14ac:dyDescent="0.35">
      <c r="A90" s="22" t="s">
        <v>15</v>
      </c>
      <c r="B90" s="2" t="s">
        <v>7</v>
      </c>
      <c r="C90" s="7" t="s">
        <v>8</v>
      </c>
      <c r="D90" s="3" t="s">
        <v>9</v>
      </c>
      <c r="E90" s="3" t="s">
        <v>9</v>
      </c>
      <c r="F90" s="3" t="s">
        <v>9</v>
      </c>
      <c r="G90" s="3" t="s">
        <v>9</v>
      </c>
    </row>
    <row r="91" spans="1:12" x14ac:dyDescent="0.35">
      <c r="A91" s="23"/>
      <c r="B91" s="2" t="s">
        <v>10</v>
      </c>
      <c r="C91" s="7" t="s">
        <v>8</v>
      </c>
      <c r="D91" s="3" t="s">
        <v>9</v>
      </c>
      <c r="E91" s="3" t="s">
        <v>9</v>
      </c>
      <c r="F91" s="3" t="s">
        <v>9</v>
      </c>
      <c r="G91" s="3" t="s">
        <v>9</v>
      </c>
    </row>
    <row r="92" spans="1:12" x14ac:dyDescent="0.35">
      <c r="A92" s="24"/>
      <c r="B92" s="2" t="s">
        <v>11</v>
      </c>
      <c r="C92" s="7" t="s">
        <v>8</v>
      </c>
      <c r="D92" s="3" t="s">
        <v>9</v>
      </c>
      <c r="E92" s="3" t="s">
        <v>9</v>
      </c>
      <c r="F92" s="3" t="s">
        <v>9</v>
      </c>
      <c r="G92" s="3" t="s">
        <v>9</v>
      </c>
    </row>
    <row r="93" spans="1:12" x14ac:dyDescent="0.35">
      <c r="A93" s="22" t="s">
        <v>16</v>
      </c>
      <c r="B93" s="2" t="s">
        <v>7</v>
      </c>
      <c r="C93" s="7" t="s">
        <v>8</v>
      </c>
      <c r="D93" s="3" t="s">
        <v>9</v>
      </c>
      <c r="E93" s="3" t="s">
        <v>9</v>
      </c>
      <c r="F93" s="3" t="s">
        <v>9</v>
      </c>
      <c r="G93" s="3" t="s">
        <v>9</v>
      </c>
    </row>
    <row r="94" spans="1:12" x14ac:dyDescent="0.35">
      <c r="A94" s="23"/>
      <c r="B94" s="2" t="s">
        <v>10</v>
      </c>
      <c r="C94" s="7" t="s">
        <v>8</v>
      </c>
      <c r="D94" s="3" t="s">
        <v>9</v>
      </c>
      <c r="E94" s="3" t="s">
        <v>9</v>
      </c>
      <c r="F94" s="3" t="s">
        <v>9</v>
      </c>
      <c r="G94" s="3" t="s">
        <v>9</v>
      </c>
    </row>
    <row r="95" spans="1:12" x14ac:dyDescent="0.35">
      <c r="A95" s="24"/>
      <c r="B95" s="2" t="s">
        <v>11</v>
      </c>
      <c r="C95" s="7" t="s">
        <v>8</v>
      </c>
      <c r="D95" s="3" t="s">
        <v>9</v>
      </c>
      <c r="E95" s="3" t="s">
        <v>9</v>
      </c>
      <c r="F95" s="3" t="s">
        <v>9</v>
      </c>
      <c r="G95" s="3" t="s">
        <v>9</v>
      </c>
    </row>
    <row r="96" spans="1:12" x14ac:dyDescent="0.35">
      <c r="A96" s="25" t="s">
        <v>12</v>
      </c>
      <c r="B96" s="2" t="s">
        <v>7</v>
      </c>
      <c r="C96" s="7" t="s">
        <v>8</v>
      </c>
      <c r="D96" s="3" t="s">
        <v>9</v>
      </c>
      <c r="E96" s="3" t="s">
        <v>9</v>
      </c>
      <c r="F96" s="3" t="s">
        <v>9</v>
      </c>
      <c r="G96" s="3" t="s">
        <v>9</v>
      </c>
    </row>
    <row r="97" spans="1:12" x14ac:dyDescent="0.35">
      <c r="A97" s="25"/>
      <c r="B97" s="2" t="s">
        <v>10</v>
      </c>
      <c r="C97" s="7" t="s">
        <v>8</v>
      </c>
      <c r="D97" s="3">
        <f>D88</f>
        <v>43.603999999999999</v>
      </c>
      <c r="E97" s="3">
        <f>E88</f>
        <v>3.5169999999999999</v>
      </c>
      <c r="F97" s="3" t="str">
        <f>F88</f>
        <v>---</v>
      </c>
      <c r="G97" s="3" t="s">
        <v>9</v>
      </c>
    </row>
    <row r="98" spans="1:12" x14ac:dyDescent="0.35">
      <c r="A98" s="25"/>
      <c r="B98" s="2" t="s">
        <v>11</v>
      </c>
      <c r="C98" s="7" t="s">
        <v>8</v>
      </c>
      <c r="D98" s="3" t="s">
        <v>9</v>
      </c>
      <c r="E98" s="3" t="s">
        <v>9</v>
      </c>
      <c r="F98" s="3" t="s">
        <v>9</v>
      </c>
      <c r="G98" s="3" t="s">
        <v>9</v>
      </c>
    </row>
    <row r="99" spans="1:12" ht="52.5" customHeight="1" x14ac:dyDescent="0.35">
      <c r="A99" s="26" t="s">
        <v>34</v>
      </c>
      <c r="B99" s="26"/>
      <c r="C99" s="26"/>
      <c r="D99" s="26"/>
      <c r="E99" s="26"/>
      <c r="F99" s="26"/>
      <c r="G99" s="26"/>
    </row>
    <row r="100" spans="1:12" ht="15" customHeight="1" x14ac:dyDescent="0.35">
      <c r="A100" s="27" t="s">
        <v>13</v>
      </c>
      <c r="B100" s="27" t="s">
        <v>0</v>
      </c>
      <c r="C100" s="27" t="s">
        <v>1</v>
      </c>
      <c r="D100" s="28" t="s">
        <v>14</v>
      </c>
      <c r="E100" s="28"/>
      <c r="F100" s="28"/>
      <c r="G100" s="28"/>
    </row>
    <row r="101" spans="1:12" x14ac:dyDescent="0.35">
      <c r="A101" s="27"/>
      <c r="B101" s="27"/>
      <c r="C101" s="27"/>
      <c r="D101" s="12" t="s">
        <v>2</v>
      </c>
      <c r="E101" s="12" t="s">
        <v>3</v>
      </c>
      <c r="F101" s="12" t="s">
        <v>4</v>
      </c>
      <c r="G101" s="12" t="s">
        <v>5</v>
      </c>
    </row>
    <row r="102" spans="1:12" x14ac:dyDescent="0.35">
      <c r="A102" s="21" t="s">
        <v>6</v>
      </c>
      <c r="B102" s="21"/>
      <c r="C102" s="21"/>
      <c r="D102" s="21"/>
      <c r="E102" s="21"/>
      <c r="F102" s="21"/>
      <c r="G102" s="21"/>
    </row>
    <row r="103" spans="1:12" x14ac:dyDescent="0.35">
      <c r="A103" s="22" t="s">
        <v>23</v>
      </c>
      <c r="B103" s="2" t="s">
        <v>7</v>
      </c>
      <c r="C103" s="11" t="s">
        <v>8</v>
      </c>
      <c r="D103" s="3" t="s">
        <v>9</v>
      </c>
      <c r="E103" s="3" t="s">
        <v>9</v>
      </c>
      <c r="F103" s="3" t="s">
        <v>9</v>
      </c>
      <c r="G103" s="3" t="s">
        <v>9</v>
      </c>
    </row>
    <row r="104" spans="1:12" x14ac:dyDescent="0.35">
      <c r="A104" s="23"/>
      <c r="B104" s="2" t="s">
        <v>10</v>
      </c>
      <c r="C104" s="11" t="s">
        <v>8</v>
      </c>
      <c r="D104" s="3">
        <v>560.57899999999995</v>
      </c>
      <c r="E104" s="3" t="s">
        <v>9</v>
      </c>
      <c r="F104" s="3">
        <v>1789.424</v>
      </c>
      <c r="G104" s="3" t="s">
        <v>9</v>
      </c>
      <c r="I104" s="5"/>
      <c r="K104" s="5"/>
      <c r="L104" s="5"/>
    </row>
    <row r="105" spans="1:12" x14ac:dyDescent="0.35">
      <c r="A105" s="24"/>
      <c r="B105" s="2" t="s">
        <v>11</v>
      </c>
      <c r="C105" s="11" t="s">
        <v>8</v>
      </c>
      <c r="D105" s="3" t="s">
        <v>9</v>
      </c>
      <c r="E105" s="3" t="s">
        <v>9</v>
      </c>
      <c r="F105" s="3" t="s">
        <v>9</v>
      </c>
      <c r="G105" s="3" t="s">
        <v>9</v>
      </c>
    </row>
    <row r="106" spans="1:12" x14ac:dyDescent="0.35">
      <c r="A106" s="22" t="s">
        <v>15</v>
      </c>
      <c r="B106" s="2" t="s">
        <v>7</v>
      </c>
      <c r="C106" s="11" t="s">
        <v>8</v>
      </c>
      <c r="D106" s="3" t="s">
        <v>9</v>
      </c>
      <c r="E106" s="3" t="s">
        <v>9</v>
      </c>
      <c r="F106" s="3" t="s">
        <v>9</v>
      </c>
      <c r="G106" s="3" t="s">
        <v>9</v>
      </c>
    </row>
    <row r="107" spans="1:12" x14ac:dyDescent="0.35">
      <c r="A107" s="23"/>
      <c r="B107" s="2" t="s">
        <v>10</v>
      </c>
      <c r="C107" s="11" t="s">
        <v>8</v>
      </c>
      <c r="D107" s="3" t="s">
        <v>9</v>
      </c>
      <c r="E107" s="3" t="s">
        <v>9</v>
      </c>
      <c r="F107" s="3" t="s">
        <v>9</v>
      </c>
      <c r="G107" s="3" t="s">
        <v>9</v>
      </c>
    </row>
    <row r="108" spans="1:12" x14ac:dyDescent="0.35">
      <c r="A108" s="24"/>
      <c r="B108" s="2" t="s">
        <v>11</v>
      </c>
      <c r="C108" s="11" t="s">
        <v>8</v>
      </c>
      <c r="D108" s="3" t="s">
        <v>9</v>
      </c>
      <c r="E108" s="3" t="s">
        <v>9</v>
      </c>
      <c r="F108" s="3" t="s">
        <v>9</v>
      </c>
      <c r="G108" s="3" t="s">
        <v>9</v>
      </c>
    </row>
    <row r="109" spans="1:12" x14ac:dyDescent="0.35">
      <c r="A109" s="22" t="s">
        <v>16</v>
      </c>
      <c r="B109" s="2" t="s">
        <v>7</v>
      </c>
      <c r="C109" s="11" t="s">
        <v>8</v>
      </c>
      <c r="D109" s="3" t="s">
        <v>9</v>
      </c>
      <c r="E109" s="3" t="s">
        <v>9</v>
      </c>
      <c r="F109" s="3" t="s">
        <v>9</v>
      </c>
      <c r="G109" s="3" t="s">
        <v>9</v>
      </c>
    </row>
    <row r="110" spans="1:12" x14ac:dyDescent="0.35">
      <c r="A110" s="23"/>
      <c r="B110" s="2" t="s">
        <v>10</v>
      </c>
      <c r="C110" s="11" t="s">
        <v>8</v>
      </c>
      <c r="D110" s="3" t="s">
        <v>9</v>
      </c>
      <c r="E110" s="3" t="s">
        <v>9</v>
      </c>
      <c r="F110" s="3" t="s">
        <v>9</v>
      </c>
      <c r="G110" s="3" t="s">
        <v>9</v>
      </c>
    </row>
    <row r="111" spans="1:12" x14ac:dyDescent="0.35">
      <c r="A111" s="24"/>
      <c r="B111" s="2" t="s">
        <v>11</v>
      </c>
      <c r="C111" s="11" t="s">
        <v>8</v>
      </c>
      <c r="D111" s="3" t="s">
        <v>9</v>
      </c>
      <c r="E111" s="3" t="s">
        <v>9</v>
      </c>
      <c r="F111" s="3" t="s">
        <v>9</v>
      </c>
      <c r="G111" s="3" t="s">
        <v>9</v>
      </c>
    </row>
    <row r="112" spans="1:12" x14ac:dyDescent="0.35">
      <c r="A112" s="25" t="s">
        <v>12</v>
      </c>
      <c r="B112" s="2" t="s">
        <v>7</v>
      </c>
      <c r="C112" s="11" t="s">
        <v>8</v>
      </c>
      <c r="D112" s="3" t="s">
        <v>9</v>
      </c>
      <c r="E112" s="3" t="s">
        <v>9</v>
      </c>
      <c r="F112" s="3" t="s">
        <v>9</v>
      </c>
      <c r="G112" s="3" t="s">
        <v>9</v>
      </c>
    </row>
    <row r="113" spans="1:12" x14ac:dyDescent="0.35">
      <c r="A113" s="25"/>
      <c r="B113" s="2" t="s">
        <v>10</v>
      </c>
      <c r="C113" s="11" t="s">
        <v>8</v>
      </c>
      <c r="D113" s="3">
        <f>D104</f>
        <v>560.57899999999995</v>
      </c>
      <c r="E113" s="3" t="str">
        <f>E104</f>
        <v>---</v>
      </c>
      <c r="F113" s="3">
        <f>F104</f>
        <v>1789.424</v>
      </c>
      <c r="G113" s="3" t="s">
        <v>9</v>
      </c>
    </row>
    <row r="114" spans="1:12" x14ac:dyDescent="0.35">
      <c r="A114" s="25"/>
      <c r="B114" s="2" t="s">
        <v>11</v>
      </c>
      <c r="C114" s="11" t="s">
        <v>8</v>
      </c>
      <c r="D114" s="3" t="s">
        <v>9</v>
      </c>
      <c r="E114" s="3" t="s">
        <v>9</v>
      </c>
      <c r="F114" s="3" t="s">
        <v>9</v>
      </c>
      <c r="G114" s="3" t="s">
        <v>9</v>
      </c>
    </row>
    <row r="115" spans="1:12" ht="52.5" customHeight="1" x14ac:dyDescent="0.35">
      <c r="A115" s="26" t="s">
        <v>35</v>
      </c>
      <c r="B115" s="26"/>
      <c r="C115" s="26"/>
      <c r="D115" s="26"/>
      <c r="E115" s="26"/>
      <c r="F115" s="26"/>
      <c r="G115" s="26"/>
    </row>
    <row r="116" spans="1:12" ht="15" customHeight="1" x14ac:dyDescent="0.35">
      <c r="A116" s="27" t="s">
        <v>13</v>
      </c>
      <c r="B116" s="27" t="s">
        <v>0</v>
      </c>
      <c r="C116" s="27" t="s">
        <v>1</v>
      </c>
      <c r="D116" s="28" t="s">
        <v>14</v>
      </c>
      <c r="E116" s="28"/>
      <c r="F116" s="28"/>
      <c r="G116" s="28"/>
    </row>
    <row r="117" spans="1:12" x14ac:dyDescent="0.35">
      <c r="A117" s="27"/>
      <c r="B117" s="27"/>
      <c r="C117" s="27"/>
      <c r="D117" s="14" t="s">
        <v>2</v>
      </c>
      <c r="E117" s="14" t="s">
        <v>3</v>
      </c>
      <c r="F117" s="14" t="s">
        <v>4</v>
      </c>
      <c r="G117" s="14" t="s">
        <v>5</v>
      </c>
    </row>
    <row r="118" spans="1:12" x14ac:dyDescent="0.35">
      <c r="A118" s="21" t="s">
        <v>6</v>
      </c>
      <c r="B118" s="21"/>
      <c r="C118" s="21"/>
      <c r="D118" s="21"/>
      <c r="E118" s="21"/>
      <c r="F118" s="21"/>
      <c r="G118" s="21"/>
    </row>
    <row r="119" spans="1:12" x14ac:dyDescent="0.35">
      <c r="A119" s="22" t="s">
        <v>24</v>
      </c>
      <c r="B119" s="2" t="s">
        <v>7</v>
      </c>
      <c r="C119" s="13" t="s">
        <v>8</v>
      </c>
      <c r="D119" s="3" t="s">
        <v>9</v>
      </c>
      <c r="E119" s="3" t="s">
        <v>9</v>
      </c>
      <c r="F119" s="3" t="s">
        <v>9</v>
      </c>
      <c r="G119" s="3" t="s">
        <v>9</v>
      </c>
    </row>
    <row r="120" spans="1:12" x14ac:dyDescent="0.35">
      <c r="A120" s="23"/>
      <c r="B120" s="2" t="s">
        <v>10</v>
      </c>
      <c r="C120" s="13" t="s">
        <v>8</v>
      </c>
      <c r="D120" s="3">
        <v>760.15899999999999</v>
      </c>
      <c r="E120" s="3" t="s">
        <v>9</v>
      </c>
      <c r="F120" s="3" t="s">
        <v>9</v>
      </c>
      <c r="G120" s="3" t="s">
        <v>9</v>
      </c>
      <c r="I120" s="5"/>
      <c r="K120" s="5"/>
      <c r="L120" s="5"/>
    </row>
    <row r="121" spans="1:12" x14ac:dyDescent="0.35">
      <c r="A121" s="24"/>
      <c r="B121" s="2" t="s">
        <v>11</v>
      </c>
      <c r="C121" s="13" t="s">
        <v>8</v>
      </c>
      <c r="D121" s="3" t="s">
        <v>9</v>
      </c>
      <c r="E121" s="3" t="s">
        <v>9</v>
      </c>
      <c r="F121" s="3" t="s">
        <v>9</v>
      </c>
      <c r="G121" s="3" t="s">
        <v>9</v>
      </c>
    </row>
    <row r="122" spans="1:12" x14ac:dyDescent="0.35">
      <c r="A122" s="22" t="s">
        <v>15</v>
      </c>
      <c r="B122" s="2" t="s">
        <v>7</v>
      </c>
      <c r="C122" s="13" t="s">
        <v>8</v>
      </c>
      <c r="D122" s="3" t="s">
        <v>9</v>
      </c>
      <c r="E122" s="3" t="s">
        <v>9</v>
      </c>
      <c r="F122" s="3" t="s">
        <v>9</v>
      </c>
      <c r="G122" s="3" t="s">
        <v>9</v>
      </c>
    </row>
    <row r="123" spans="1:12" x14ac:dyDescent="0.35">
      <c r="A123" s="23"/>
      <c r="B123" s="2" t="s">
        <v>10</v>
      </c>
      <c r="C123" s="13" t="s">
        <v>8</v>
      </c>
      <c r="D123" s="3" t="s">
        <v>9</v>
      </c>
      <c r="E123" s="3" t="s">
        <v>9</v>
      </c>
      <c r="F123" s="3" t="s">
        <v>9</v>
      </c>
      <c r="G123" s="3" t="s">
        <v>9</v>
      </c>
    </row>
    <row r="124" spans="1:12" x14ac:dyDescent="0.35">
      <c r="A124" s="24"/>
      <c r="B124" s="2" t="s">
        <v>11</v>
      </c>
      <c r="C124" s="13" t="s">
        <v>8</v>
      </c>
      <c r="D124" s="3" t="s">
        <v>9</v>
      </c>
      <c r="E124" s="3" t="s">
        <v>9</v>
      </c>
      <c r="F124" s="3" t="s">
        <v>9</v>
      </c>
      <c r="G124" s="3" t="s">
        <v>9</v>
      </c>
    </row>
    <row r="125" spans="1:12" x14ac:dyDescent="0.35">
      <c r="A125" s="22" t="s">
        <v>16</v>
      </c>
      <c r="B125" s="2" t="s">
        <v>7</v>
      </c>
      <c r="C125" s="13" t="s">
        <v>8</v>
      </c>
      <c r="D125" s="3" t="s">
        <v>9</v>
      </c>
      <c r="E125" s="3" t="s">
        <v>9</v>
      </c>
      <c r="F125" s="3" t="s">
        <v>9</v>
      </c>
      <c r="G125" s="3" t="s">
        <v>9</v>
      </c>
    </row>
    <row r="126" spans="1:12" x14ac:dyDescent="0.35">
      <c r="A126" s="23"/>
      <c r="B126" s="2" t="s">
        <v>10</v>
      </c>
      <c r="C126" s="13" t="s">
        <v>8</v>
      </c>
      <c r="D126" s="3" t="s">
        <v>9</v>
      </c>
      <c r="E126" s="3" t="s">
        <v>9</v>
      </c>
      <c r="F126" s="3" t="s">
        <v>9</v>
      </c>
      <c r="G126" s="3" t="s">
        <v>9</v>
      </c>
    </row>
    <row r="127" spans="1:12" x14ac:dyDescent="0.35">
      <c r="A127" s="24"/>
      <c r="B127" s="2" t="s">
        <v>11</v>
      </c>
      <c r="C127" s="13" t="s">
        <v>8</v>
      </c>
      <c r="D127" s="3" t="s">
        <v>9</v>
      </c>
      <c r="E127" s="3" t="s">
        <v>9</v>
      </c>
      <c r="F127" s="3" t="s">
        <v>9</v>
      </c>
      <c r="G127" s="3" t="s">
        <v>9</v>
      </c>
    </row>
    <row r="128" spans="1:12" x14ac:dyDescent="0.35">
      <c r="A128" s="25" t="s">
        <v>12</v>
      </c>
      <c r="B128" s="2" t="s">
        <v>7</v>
      </c>
      <c r="C128" s="13" t="s">
        <v>8</v>
      </c>
      <c r="D128" s="3" t="s">
        <v>9</v>
      </c>
      <c r="E128" s="3" t="s">
        <v>9</v>
      </c>
      <c r="F128" s="3" t="s">
        <v>9</v>
      </c>
      <c r="G128" s="3" t="s">
        <v>9</v>
      </c>
    </row>
    <row r="129" spans="1:12" x14ac:dyDescent="0.35">
      <c r="A129" s="25"/>
      <c r="B129" s="2" t="s">
        <v>10</v>
      </c>
      <c r="C129" s="13" t="s">
        <v>8</v>
      </c>
      <c r="D129" s="3">
        <f>D120</f>
        <v>760.15899999999999</v>
      </c>
      <c r="E129" s="3" t="str">
        <f>E120</f>
        <v>---</v>
      </c>
      <c r="F129" s="3" t="str">
        <f>F120</f>
        <v>---</v>
      </c>
      <c r="G129" s="3" t="s">
        <v>9</v>
      </c>
    </row>
    <row r="130" spans="1:12" x14ac:dyDescent="0.35">
      <c r="A130" s="25"/>
      <c r="B130" s="2" t="s">
        <v>11</v>
      </c>
      <c r="C130" s="13" t="s">
        <v>8</v>
      </c>
      <c r="D130" s="3" t="s">
        <v>9</v>
      </c>
      <c r="E130" s="3" t="s">
        <v>9</v>
      </c>
      <c r="F130" s="3" t="s">
        <v>9</v>
      </c>
      <c r="G130" s="3" t="s">
        <v>9</v>
      </c>
    </row>
    <row r="131" spans="1:12" ht="52.5" customHeight="1" x14ac:dyDescent="0.35">
      <c r="A131" s="26" t="s">
        <v>36</v>
      </c>
      <c r="B131" s="26"/>
      <c r="C131" s="26"/>
      <c r="D131" s="26"/>
      <c r="E131" s="26"/>
      <c r="F131" s="26"/>
      <c r="G131" s="26"/>
    </row>
    <row r="132" spans="1:12" ht="15" customHeight="1" x14ac:dyDescent="0.35">
      <c r="A132" s="27" t="s">
        <v>13</v>
      </c>
      <c r="B132" s="27" t="s">
        <v>0</v>
      </c>
      <c r="C132" s="27" t="s">
        <v>1</v>
      </c>
      <c r="D132" s="28" t="s">
        <v>14</v>
      </c>
      <c r="E132" s="28"/>
      <c r="F132" s="28"/>
      <c r="G132" s="28"/>
    </row>
    <row r="133" spans="1:12" x14ac:dyDescent="0.35">
      <c r="A133" s="27"/>
      <c r="B133" s="27"/>
      <c r="C133" s="27"/>
      <c r="D133" s="16" t="s">
        <v>2</v>
      </c>
      <c r="E133" s="16" t="s">
        <v>3</v>
      </c>
      <c r="F133" s="16" t="s">
        <v>4</v>
      </c>
      <c r="G133" s="16" t="s">
        <v>5</v>
      </c>
    </row>
    <row r="134" spans="1:12" x14ac:dyDescent="0.35">
      <c r="A134" s="21" t="s">
        <v>6</v>
      </c>
      <c r="B134" s="21"/>
      <c r="C134" s="21"/>
      <c r="D134" s="21"/>
      <c r="E134" s="21"/>
      <c r="F134" s="21"/>
      <c r="G134" s="21"/>
    </row>
    <row r="135" spans="1:12" x14ac:dyDescent="0.35">
      <c r="A135" s="22" t="s">
        <v>25</v>
      </c>
      <c r="B135" s="2" t="s">
        <v>7</v>
      </c>
      <c r="C135" s="15" t="s">
        <v>8</v>
      </c>
      <c r="D135" s="3" t="s">
        <v>9</v>
      </c>
      <c r="E135" s="3" t="s">
        <v>9</v>
      </c>
      <c r="F135" s="3" t="s">
        <v>9</v>
      </c>
      <c r="G135" s="3" t="s">
        <v>9</v>
      </c>
    </row>
    <row r="136" spans="1:12" x14ac:dyDescent="0.35">
      <c r="A136" s="23"/>
      <c r="B136" s="2" t="s">
        <v>10</v>
      </c>
      <c r="C136" s="15" t="s">
        <v>8</v>
      </c>
      <c r="D136" s="3">
        <v>1098.9780000000001</v>
      </c>
      <c r="E136" s="3" t="s">
        <v>9</v>
      </c>
      <c r="F136" s="3" t="s">
        <v>9</v>
      </c>
      <c r="G136" s="3" t="s">
        <v>9</v>
      </c>
      <c r="I136" s="5"/>
      <c r="K136" s="5"/>
      <c r="L136" s="5"/>
    </row>
    <row r="137" spans="1:12" x14ac:dyDescent="0.35">
      <c r="A137" s="24"/>
      <c r="B137" s="2" t="s">
        <v>11</v>
      </c>
      <c r="C137" s="15" t="s">
        <v>8</v>
      </c>
      <c r="D137" s="3" t="s">
        <v>9</v>
      </c>
      <c r="E137" s="3" t="s">
        <v>9</v>
      </c>
      <c r="F137" s="3" t="s">
        <v>9</v>
      </c>
      <c r="G137" s="3" t="s">
        <v>9</v>
      </c>
    </row>
    <row r="138" spans="1:12" x14ac:dyDescent="0.35">
      <c r="A138" s="22" t="s">
        <v>15</v>
      </c>
      <c r="B138" s="2" t="s">
        <v>7</v>
      </c>
      <c r="C138" s="15" t="s">
        <v>8</v>
      </c>
      <c r="D138" s="3" t="s">
        <v>9</v>
      </c>
      <c r="E138" s="3" t="s">
        <v>9</v>
      </c>
      <c r="F138" s="3" t="s">
        <v>9</v>
      </c>
      <c r="G138" s="3" t="s">
        <v>9</v>
      </c>
    </row>
    <row r="139" spans="1:12" x14ac:dyDescent="0.35">
      <c r="A139" s="23"/>
      <c r="B139" s="2" t="s">
        <v>10</v>
      </c>
      <c r="C139" s="15" t="s">
        <v>8</v>
      </c>
      <c r="D139" s="3" t="s">
        <v>9</v>
      </c>
      <c r="E139" s="3" t="s">
        <v>9</v>
      </c>
      <c r="F139" s="3" t="s">
        <v>9</v>
      </c>
      <c r="G139" s="3" t="s">
        <v>9</v>
      </c>
    </row>
    <row r="140" spans="1:12" x14ac:dyDescent="0.35">
      <c r="A140" s="24"/>
      <c r="B140" s="2" t="s">
        <v>11</v>
      </c>
      <c r="C140" s="15" t="s">
        <v>8</v>
      </c>
      <c r="D140" s="3" t="s">
        <v>9</v>
      </c>
      <c r="E140" s="3" t="s">
        <v>9</v>
      </c>
      <c r="F140" s="3" t="s">
        <v>9</v>
      </c>
      <c r="G140" s="3" t="s">
        <v>9</v>
      </c>
    </row>
    <row r="141" spans="1:12" x14ac:dyDescent="0.35">
      <c r="A141" s="22" t="s">
        <v>16</v>
      </c>
      <c r="B141" s="2" t="s">
        <v>7</v>
      </c>
      <c r="C141" s="15" t="s">
        <v>8</v>
      </c>
      <c r="D141" s="3" t="s">
        <v>9</v>
      </c>
      <c r="E141" s="3" t="s">
        <v>9</v>
      </c>
      <c r="F141" s="3" t="s">
        <v>9</v>
      </c>
      <c r="G141" s="3" t="s">
        <v>9</v>
      </c>
    </row>
    <row r="142" spans="1:12" x14ac:dyDescent="0.35">
      <c r="A142" s="23"/>
      <c r="B142" s="2" t="s">
        <v>10</v>
      </c>
      <c r="C142" s="15" t="s">
        <v>8</v>
      </c>
      <c r="D142" s="3" t="s">
        <v>9</v>
      </c>
      <c r="E142" s="3" t="s">
        <v>9</v>
      </c>
      <c r="F142" s="3" t="s">
        <v>9</v>
      </c>
      <c r="G142" s="3" t="s">
        <v>9</v>
      </c>
    </row>
    <row r="143" spans="1:12" x14ac:dyDescent="0.35">
      <c r="A143" s="24"/>
      <c r="B143" s="2" t="s">
        <v>11</v>
      </c>
      <c r="C143" s="15" t="s">
        <v>8</v>
      </c>
      <c r="D143" s="3" t="s">
        <v>9</v>
      </c>
      <c r="E143" s="3" t="s">
        <v>9</v>
      </c>
      <c r="F143" s="3" t="s">
        <v>9</v>
      </c>
      <c r="G143" s="3" t="s">
        <v>9</v>
      </c>
    </row>
    <row r="144" spans="1:12" x14ac:dyDescent="0.35">
      <c r="A144" s="25" t="s">
        <v>12</v>
      </c>
      <c r="B144" s="2" t="s">
        <v>7</v>
      </c>
      <c r="C144" s="15" t="s">
        <v>8</v>
      </c>
      <c r="D144" s="3" t="s">
        <v>9</v>
      </c>
      <c r="E144" s="3" t="s">
        <v>9</v>
      </c>
      <c r="F144" s="3" t="s">
        <v>9</v>
      </c>
      <c r="G144" s="3" t="s">
        <v>9</v>
      </c>
    </row>
    <row r="145" spans="1:12" x14ac:dyDescent="0.35">
      <c r="A145" s="25"/>
      <c r="B145" s="2" t="s">
        <v>10</v>
      </c>
      <c r="C145" s="15" t="s">
        <v>8</v>
      </c>
      <c r="D145" s="3">
        <f>D136</f>
        <v>1098.9780000000001</v>
      </c>
      <c r="E145" s="3" t="str">
        <f>E136</f>
        <v>---</v>
      </c>
      <c r="F145" s="3" t="str">
        <f>F136</f>
        <v>---</v>
      </c>
      <c r="G145" s="3" t="s">
        <v>9</v>
      </c>
    </row>
    <row r="146" spans="1:12" x14ac:dyDescent="0.35">
      <c r="A146" s="25"/>
      <c r="B146" s="2" t="s">
        <v>11</v>
      </c>
      <c r="C146" s="15" t="s">
        <v>8</v>
      </c>
      <c r="D146" s="3" t="s">
        <v>9</v>
      </c>
      <c r="E146" s="3" t="s">
        <v>9</v>
      </c>
      <c r="F146" s="3" t="s">
        <v>9</v>
      </c>
      <c r="G146" s="3" t="s">
        <v>9</v>
      </c>
    </row>
    <row r="147" spans="1:12" ht="52.5" customHeight="1" x14ac:dyDescent="0.35">
      <c r="A147" s="26" t="s">
        <v>37</v>
      </c>
      <c r="B147" s="26"/>
      <c r="C147" s="26"/>
      <c r="D147" s="26"/>
      <c r="E147" s="26"/>
      <c r="F147" s="26"/>
      <c r="G147" s="26"/>
    </row>
    <row r="148" spans="1:12" ht="15" customHeight="1" x14ac:dyDescent="0.35">
      <c r="A148" s="27" t="s">
        <v>13</v>
      </c>
      <c r="B148" s="27" t="s">
        <v>0</v>
      </c>
      <c r="C148" s="27" t="s">
        <v>1</v>
      </c>
      <c r="D148" s="28" t="s">
        <v>14</v>
      </c>
      <c r="E148" s="28"/>
      <c r="F148" s="28"/>
      <c r="G148" s="28"/>
    </row>
    <row r="149" spans="1:12" x14ac:dyDescent="0.35">
      <c r="A149" s="27"/>
      <c r="B149" s="27"/>
      <c r="C149" s="27"/>
      <c r="D149" s="18" t="s">
        <v>2</v>
      </c>
      <c r="E149" s="18" t="s">
        <v>3</v>
      </c>
      <c r="F149" s="18" t="s">
        <v>4</v>
      </c>
      <c r="G149" s="18" t="s">
        <v>5</v>
      </c>
    </row>
    <row r="150" spans="1:12" x14ac:dyDescent="0.35">
      <c r="A150" s="21" t="s">
        <v>6</v>
      </c>
      <c r="B150" s="21"/>
      <c r="C150" s="21"/>
      <c r="D150" s="21"/>
      <c r="E150" s="21"/>
      <c r="F150" s="21"/>
      <c r="G150" s="21"/>
    </row>
    <row r="151" spans="1:12" x14ac:dyDescent="0.35">
      <c r="A151" s="22" t="s">
        <v>26</v>
      </c>
      <c r="B151" s="2" t="s">
        <v>7</v>
      </c>
      <c r="C151" s="17" t="s">
        <v>8</v>
      </c>
      <c r="D151" s="3" t="s">
        <v>9</v>
      </c>
      <c r="E151" s="3" t="s">
        <v>9</v>
      </c>
      <c r="F151" s="3" t="s">
        <v>9</v>
      </c>
      <c r="G151" s="3" t="s">
        <v>9</v>
      </c>
    </row>
    <row r="152" spans="1:12" x14ac:dyDescent="0.35">
      <c r="A152" s="23"/>
      <c r="B152" s="2" t="s">
        <v>10</v>
      </c>
      <c r="C152" s="17" t="s">
        <v>8</v>
      </c>
      <c r="D152" s="3">
        <v>554.54200000000003</v>
      </c>
      <c r="E152" s="3" t="s">
        <v>9</v>
      </c>
      <c r="F152" s="3" t="s">
        <v>9</v>
      </c>
      <c r="G152" s="3" t="s">
        <v>9</v>
      </c>
      <c r="I152" s="5"/>
      <c r="K152" s="5"/>
      <c r="L152" s="5"/>
    </row>
    <row r="153" spans="1:12" x14ac:dyDescent="0.35">
      <c r="A153" s="24"/>
      <c r="B153" s="2" t="s">
        <v>11</v>
      </c>
      <c r="C153" s="17" t="s">
        <v>8</v>
      </c>
      <c r="D153" s="3" t="s">
        <v>9</v>
      </c>
      <c r="E153" s="3" t="s">
        <v>9</v>
      </c>
      <c r="F153" s="3" t="s">
        <v>9</v>
      </c>
      <c r="G153" s="3" t="s">
        <v>9</v>
      </c>
    </row>
    <row r="154" spans="1:12" x14ac:dyDescent="0.35">
      <c r="A154" s="22" t="s">
        <v>15</v>
      </c>
      <c r="B154" s="2" t="s">
        <v>7</v>
      </c>
      <c r="C154" s="17" t="s">
        <v>8</v>
      </c>
      <c r="D154" s="3" t="s">
        <v>9</v>
      </c>
      <c r="E154" s="3" t="s">
        <v>9</v>
      </c>
      <c r="F154" s="3" t="s">
        <v>9</v>
      </c>
      <c r="G154" s="3" t="s">
        <v>9</v>
      </c>
    </row>
    <row r="155" spans="1:12" x14ac:dyDescent="0.35">
      <c r="A155" s="23"/>
      <c r="B155" s="2" t="s">
        <v>10</v>
      </c>
      <c r="C155" s="17" t="s">
        <v>8</v>
      </c>
      <c r="D155" s="3" t="s">
        <v>9</v>
      </c>
      <c r="E155" s="3" t="s">
        <v>9</v>
      </c>
      <c r="F155" s="3" t="s">
        <v>9</v>
      </c>
      <c r="G155" s="3" t="s">
        <v>9</v>
      </c>
    </row>
    <row r="156" spans="1:12" x14ac:dyDescent="0.35">
      <c r="A156" s="24"/>
      <c r="B156" s="2" t="s">
        <v>11</v>
      </c>
      <c r="C156" s="17" t="s">
        <v>8</v>
      </c>
      <c r="D156" s="3" t="s">
        <v>9</v>
      </c>
      <c r="E156" s="3" t="s">
        <v>9</v>
      </c>
      <c r="F156" s="3" t="s">
        <v>9</v>
      </c>
      <c r="G156" s="3" t="s">
        <v>9</v>
      </c>
    </row>
    <row r="157" spans="1:12" x14ac:dyDescent="0.35">
      <c r="A157" s="22" t="s">
        <v>16</v>
      </c>
      <c r="B157" s="2" t="s">
        <v>7</v>
      </c>
      <c r="C157" s="17" t="s">
        <v>8</v>
      </c>
      <c r="D157" s="3" t="s">
        <v>9</v>
      </c>
      <c r="E157" s="3" t="s">
        <v>9</v>
      </c>
      <c r="F157" s="3" t="s">
        <v>9</v>
      </c>
      <c r="G157" s="3" t="s">
        <v>9</v>
      </c>
    </row>
    <row r="158" spans="1:12" x14ac:dyDescent="0.35">
      <c r="A158" s="23"/>
      <c r="B158" s="2" t="s">
        <v>10</v>
      </c>
      <c r="C158" s="17" t="s">
        <v>8</v>
      </c>
      <c r="D158" s="3" t="s">
        <v>9</v>
      </c>
      <c r="E158" s="3" t="s">
        <v>9</v>
      </c>
      <c r="F158" s="3" t="s">
        <v>9</v>
      </c>
      <c r="G158" s="3" t="s">
        <v>9</v>
      </c>
    </row>
    <row r="159" spans="1:12" x14ac:dyDescent="0.35">
      <c r="A159" s="24"/>
      <c r="B159" s="2" t="s">
        <v>11</v>
      </c>
      <c r="C159" s="17" t="s">
        <v>8</v>
      </c>
      <c r="D159" s="3" t="s">
        <v>9</v>
      </c>
      <c r="E159" s="3" t="s">
        <v>9</v>
      </c>
      <c r="F159" s="3" t="s">
        <v>9</v>
      </c>
      <c r="G159" s="3" t="s">
        <v>9</v>
      </c>
    </row>
    <row r="160" spans="1:12" x14ac:dyDescent="0.35">
      <c r="A160" s="25" t="s">
        <v>12</v>
      </c>
      <c r="B160" s="2" t="s">
        <v>7</v>
      </c>
      <c r="C160" s="17" t="s">
        <v>8</v>
      </c>
      <c r="D160" s="3" t="s">
        <v>9</v>
      </c>
      <c r="E160" s="3" t="s">
        <v>9</v>
      </c>
      <c r="F160" s="3" t="s">
        <v>9</v>
      </c>
      <c r="G160" s="3" t="s">
        <v>9</v>
      </c>
    </row>
    <row r="161" spans="1:12" x14ac:dyDescent="0.35">
      <c r="A161" s="25"/>
      <c r="B161" s="2" t="s">
        <v>10</v>
      </c>
      <c r="C161" s="17" t="s">
        <v>8</v>
      </c>
      <c r="D161" s="3">
        <f>D152</f>
        <v>554.54200000000003</v>
      </c>
      <c r="E161" s="3" t="str">
        <f>E152</f>
        <v>---</v>
      </c>
      <c r="F161" s="3" t="str">
        <f>F152</f>
        <v>---</v>
      </c>
      <c r="G161" s="3" t="s">
        <v>9</v>
      </c>
    </row>
    <row r="162" spans="1:12" x14ac:dyDescent="0.35">
      <c r="A162" s="25"/>
      <c r="B162" s="2" t="s">
        <v>11</v>
      </c>
      <c r="C162" s="17" t="s">
        <v>8</v>
      </c>
      <c r="D162" s="3" t="s">
        <v>9</v>
      </c>
      <c r="E162" s="3" t="s">
        <v>9</v>
      </c>
      <c r="F162" s="3" t="s">
        <v>9</v>
      </c>
      <c r="G162" s="3" t="s">
        <v>9</v>
      </c>
    </row>
    <row r="163" spans="1:12" ht="52.5" customHeight="1" x14ac:dyDescent="0.35">
      <c r="A163" s="26" t="s">
        <v>38</v>
      </c>
      <c r="B163" s="26"/>
      <c r="C163" s="26"/>
      <c r="D163" s="26"/>
      <c r="E163" s="26"/>
      <c r="F163" s="26"/>
      <c r="G163" s="26"/>
    </row>
    <row r="164" spans="1:12" ht="15" customHeight="1" x14ac:dyDescent="0.35">
      <c r="A164" s="27" t="s">
        <v>13</v>
      </c>
      <c r="B164" s="27" t="s">
        <v>0</v>
      </c>
      <c r="C164" s="27" t="s">
        <v>1</v>
      </c>
      <c r="D164" s="28" t="s">
        <v>14</v>
      </c>
      <c r="E164" s="28"/>
      <c r="F164" s="28"/>
      <c r="G164" s="28"/>
    </row>
    <row r="165" spans="1:12" x14ac:dyDescent="0.35">
      <c r="A165" s="27"/>
      <c r="B165" s="27"/>
      <c r="C165" s="27"/>
      <c r="D165" s="20" t="s">
        <v>2</v>
      </c>
      <c r="E165" s="20" t="s">
        <v>3</v>
      </c>
      <c r="F165" s="20" t="s">
        <v>4</v>
      </c>
      <c r="G165" s="20" t="s">
        <v>5</v>
      </c>
    </row>
    <row r="166" spans="1:12" x14ac:dyDescent="0.35">
      <c r="A166" s="21" t="s">
        <v>6</v>
      </c>
      <c r="B166" s="21"/>
      <c r="C166" s="21"/>
      <c r="D166" s="21"/>
      <c r="E166" s="21"/>
      <c r="F166" s="21"/>
      <c r="G166" s="21"/>
    </row>
    <row r="167" spans="1:12" x14ac:dyDescent="0.35">
      <c r="A167" s="22" t="s">
        <v>27</v>
      </c>
      <c r="B167" s="2" t="s">
        <v>7</v>
      </c>
      <c r="C167" s="19" t="s">
        <v>8</v>
      </c>
      <c r="D167" s="3" t="s">
        <v>9</v>
      </c>
      <c r="E167" s="3" t="s">
        <v>9</v>
      </c>
      <c r="F167" s="3" t="s">
        <v>9</v>
      </c>
      <c r="G167" s="3" t="s">
        <v>9</v>
      </c>
    </row>
    <row r="168" spans="1:12" x14ac:dyDescent="0.35">
      <c r="A168" s="23"/>
      <c r="B168" s="2" t="s">
        <v>10</v>
      </c>
      <c r="C168" s="19" t="s">
        <v>8</v>
      </c>
      <c r="D168" s="3">
        <v>1460.9179999999999</v>
      </c>
      <c r="E168" s="3" t="s">
        <v>9</v>
      </c>
      <c r="F168" s="3" t="s">
        <v>9</v>
      </c>
      <c r="G168" s="3" t="s">
        <v>9</v>
      </c>
      <c r="I168" s="5"/>
      <c r="K168" s="5"/>
      <c r="L168" s="5"/>
    </row>
    <row r="169" spans="1:12" x14ac:dyDescent="0.35">
      <c r="A169" s="24"/>
      <c r="B169" s="2" t="s">
        <v>11</v>
      </c>
      <c r="C169" s="19" t="s">
        <v>8</v>
      </c>
      <c r="D169" s="3" t="s">
        <v>9</v>
      </c>
      <c r="E169" s="3" t="s">
        <v>9</v>
      </c>
      <c r="F169" s="3" t="s">
        <v>9</v>
      </c>
      <c r="G169" s="3" t="s">
        <v>9</v>
      </c>
    </row>
    <row r="170" spans="1:12" x14ac:dyDescent="0.35">
      <c r="A170" s="22" t="s">
        <v>15</v>
      </c>
      <c r="B170" s="2" t="s">
        <v>7</v>
      </c>
      <c r="C170" s="19" t="s">
        <v>8</v>
      </c>
      <c r="D170" s="3" t="s">
        <v>9</v>
      </c>
      <c r="E170" s="3" t="s">
        <v>9</v>
      </c>
      <c r="F170" s="3" t="s">
        <v>9</v>
      </c>
      <c r="G170" s="3" t="s">
        <v>9</v>
      </c>
    </row>
    <row r="171" spans="1:12" x14ac:dyDescent="0.35">
      <c r="A171" s="23"/>
      <c r="B171" s="2" t="s">
        <v>10</v>
      </c>
      <c r="C171" s="19" t="s">
        <v>8</v>
      </c>
      <c r="D171" s="3" t="s">
        <v>9</v>
      </c>
      <c r="E171" s="3" t="s">
        <v>9</v>
      </c>
      <c r="F171" s="3" t="s">
        <v>9</v>
      </c>
      <c r="G171" s="3" t="s">
        <v>9</v>
      </c>
    </row>
    <row r="172" spans="1:12" x14ac:dyDescent="0.35">
      <c r="A172" s="24"/>
      <c r="B172" s="2" t="s">
        <v>11</v>
      </c>
      <c r="C172" s="19" t="s">
        <v>8</v>
      </c>
      <c r="D172" s="3" t="s">
        <v>9</v>
      </c>
      <c r="E172" s="3" t="s">
        <v>9</v>
      </c>
      <c r="F172" s="3" t="s">
        <v>9</v>
      </c>
      <c r="G172" s="3" t="s">
        <v>9</v>
      </c>
    </row>
    <row r="173" spans="1:12" x14ac:dyDescent="0.35">
      <c r="A173" s="22" t="s">
        <v>16</v>
      </c>
      <c r="B173" s="2" t="s">
        <v>7</v>
      </c>
      <c r="C173" s="19" t="s">
        <v>8</v>
      </c>
      <c r="D173" s="3" t="s">
        <v>9</v>
      </c>
      <c r="E173" s="3" t="s">
        <v>9</v>
      </c>
      <c r="F173" s="3" t="s">
        <v>9</v>
      </c>
      <c r="G173" s="3" t="s">
        <v>9</v>
      </c>
    </row>
    <row r="174" spans="1:12" x14ac:dyDescent="0.35">
      <c r="A174" s="23"/>
      <c r="B174" s="2" t="s">
        <v>10</v>
      </c>
      <c r="C174" s="19" t="s">
        <v>8</v>
      </c>
      <c r="D174" s="3" t="s">
        <v>9</v>
      </c>
      <c r="E174" s="3" t="s">
        <v>9</v>
      </c>
      <c r="F174" s="3" t="s">
        <v>9</v>
      </c>
      <c r="G174" s="3" t="s">
        <v>9</v>
      </c>
    </row>
    <row r="175" spans="1:12" x14ac:dyDescent="0.35">
      <c r="A175" s="24"/>
      <c r="B175" s="2" t="s">
        <v>11</v>
      </c>
      <c r="C175" s="19" t="s">
        <v>8</v>
      </c>
      <c r="D175" s="3" t="s">
        <v>9</v>
      </c>
      <c r="E175" s="3" t="s">
        <v>9</v>
      </c>
      <c r="F175" s="3" t="s">
        <v>9</v>
      </c>
      <c r="G175" s="3" t="s">
        <v>9</v>
      </c>
    </row>
    <row r="176" spans="1:12" x14ac:dyDescent="0.35">
      <c r="A176" s="25" t="s">
        <v>12</v>
      </c>
      <c r="B176" s="2" t="s">
        <v>7</v>
      </c>
      <c r="C176" s="19" t="s">
        <v>8</v>
      </c>
      <c r="D176" s="3" t="s">
        <v>9</v>
      </c>
      <c r="E176" s="3" t="s">
        <v>9</v>
      </c>
      <c r="F176" s="3" t="s">
        <v>9</v>
      </c>
      <c r="G176" s="3" t="s">
        <v>9</v>
      </c>
    </row>
    <row r="177" spans="1:7" x14ac:dyDescent="0.35">
      <c r="A177" s="25"/>
      <c r="B177" s="2" t="s">
        <v>10</v>
      </c>
      <c r="C177" s="19" t="s">
        <v>8</v>
      </c>
      <c r="D177" s="3">
        <f>D168</f>
        <v>1460.9179999999999</v>
      </c>
      <c r="E177" s="3" t="str">
        <f>E168</f>
        <v>---</v>
      </c>
      <c r="F177" s="3" t="str">
        <f>F168</f>
        <v>---</v>
      </c>
      <c r="G177" s="3" t="s">
        <v>9</v>
      </c>
    </row>
    <row r="178" spans="1:7" x14ac:dyDescent="0.35">
      <c r="A178" s="25"/>
      <c r="B178" s="2" t="s">
        <v>11</v>
      </c>
      <c r="C178" s="19" t="s">
        <v>8</v>
      </c>
      <c r="D178" s="3" t="s">
        <v>9</v>
      </c>
      <c r="E178" s="3" t="s">
        <v>9</v>
      </c>
      <c r="F178" s="3" t="s">
        <v>9</v>
      </c>
      <c r="G178" s="3" t="s">
        <v>9</v>
      </c>
    </row>
  </sheetData>
  <mergeCells count="110">
    <mergeCell ref="A150:G150"/>
    <mergeCell ref="A151:A153"/>
    <mergeCell ref="A154:A156"/>
    <mergeCell ref="A157:A159"/>
    <mergeCell ref="A160:A162"/>
    <mergeCell ref="A166:G166"/>
    <mergeCell ref="A167:A169"/>
    <mergeCell ref="A170:A172"/>
    <mergeCell ref="A173:A175"/>
    <mergeCell ref="A176:A178"/>
    <mergeCell ref="A163:G163"/>
    <mergeCell ref="A164:A165"/>
    <mergeCell ref="B164:B165"/>
    <mergeCell ref="C164:C165"/>
    <mergeCell ref="D164:G164"/>
    <mergeCell ref="A4:G4"/>
    <mergeCell ref="A5:A7"/>
    <mergeCell ref="A8:A10"/>
    <mergeCell ref="A14:A16"/>
    <mergeCell ref="A21:G21"/>
    <mergeCell ref="A22:A24"/>
    <mergeCell ref="A25:A27"/>
    <mergeCell ref="A28:A30"/>
    <mergeCell ref="A31:A33"/>
    <mergeCell ref="A35:G35"/>
    <mergeCell ref="A36:A37"/>
    <mergeCell ref="B36:B37"/>
    <mergeCell ref="C36:C37"/>
    <mergeCell ref="D36:G36"/>
    <mergeCell ref="A38:G38"/>
    <mergeCell ref="A39:A41"/>
    <mergeCell ref="A42:A44"/>
    <mergeCell ref="A45:A47"/>
    <mergeCell ref="A1:G1"/>
    <mergeCell ref="A2:A3"/>
    <mergeCell ref="B2:B3"/>
    <mergeCell ref="C2:C3"/>
    <mergeCell ref="D2:G2"/>
    <mergeCell ref="A11:A13"/>
    <mergeCell ref="A18:G18"/>
    <mergeCell ref="A19:A20"/>
    <mergeCell ref="B19:B20"/>
    <mergeCell ref="C19:C20"/>
    <mergeCell ref="D19:G19"/>
    <mergeCell ref="A48:A50"/>
    <mergeCell ref="A51:G51"/>
    <mergeCell ref="A52:A53"/>
    <mergeCell ref="B52:B53"/>
    <mergeCell ref="C52:C53"/>
    <mergeCell ref="D52:G52"/>
    <mergeCell ref="A54:G54"/>
    <mergeCell ref="A55:A57"/>
    <mergeCell ref="A58:A60"/>
    <mergeCell ref="A61:A63"/>
    <mergeCell ref="A64:A66"/>
    <mergeCell ref="A83:G83"/>
    <mergeCell ref="A84:A85"/>
    <mergeCell ref="B84:B85"/>
    <mergeCell ref="C84:C85"/>
    <mergeCell ref="D84:G84"/>
    <mergeCell ref="A86:G86"/>
    <mergeCell ref="A70:G70"/>
    <mergeCell ref="A71:A73"/>
    <mergeCell ref="A74:A76"/>
    <mergeCell ref="A77:A79"/>
    <mergeCell ref="A80:A82"/>
    <mergeCell ref="A67:G67"/>
    <mergeCell ref="A68:A69"/>
    <mergeCell ref="B68:B69"/>
    <mergeCell ref="C68:C69"/>
    <mergeCell ref="D68:G68"/>
    <mergeCell ref="A87:A89"/>
    <mergeCell ref="A90:A92"/>
    <mergeCell ref="A93:A95"/>
    <mergeCell ref="A96:A98"/>
    <mergeCell ref="A115:G115"/>
    <mergeCell ref="A116:A117"/>
    <mergeCell ref="B116:B117"/>
    <mergeCell ref="C116:C117"/>
    <mergeCell ref="D116:G116"/>
    <mergeCell ref="A102:G102"/>
    <mergeCell ref="A103:A105"/>
    <mergeCell ref="A106:A108"/>
    <mergeCell ref="A109:A111"/>
    <mergeCell ref="A112:A114"/>
    <mergeCell ref="A99:G99"/>
    <mergeCell ref="A100:A101"/>
    <mergeCell ref="B100:B101"/>
    <mergeCell ref="C100:C101"/>
    <mergeCell ref="D100:G100"/>
    <mergeCell ref="A118:G118"/>
    <mergeCell ref="A119:A121"/>
    <mergeCell ref="A122:A124"/>
    <mergeCell ref="A125:A127"/>
    <mergeCell ref="A128:A130"/>
    <mergeCell ref="A147:G147"/>
    <mergeCell ref="A148:A149"/>
    <mergeCell ref="B148:B149"/>
    <mergeCell ref="C148:C149"/>
    <mergeCell ref="D148:G148"/>
    <mergeCell ref="A134:G134"/>
    <mergeCell ref="A135:A137"/>
    <mergeCell ref="A138:A140"/>
    <mergeCell ref="A141:A143"/>
    <mergeCell ref="A144:A146"/>
    <mergeCell ref="A131:G131"/>
    <mergeCell ref="A132:A133"/>
    <mergeCell ref="B132:B133"/>
    <mergeCell ref="C132:C133"/>
    <mergeCell ref="D132:G1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41cf87-4a5c-4766-b0af-93cbca03149b" xsi:nil="true"/>
    <lcf76f155ced4ddcb4097134ff3c332f xmlns="4e82f31c-5db1-4812-a726-85d4ce1cc7d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07AB867E13B6144B9BF6FFB5C04BC4D" ma:contentTypeVersion="17" ma:contentTypeDescription="Создание документа." ma:contentTypeScope="" ma:versionID="4054d5d223bba5760a71d5b22b0d4c99">
  <xsd:schema xmlns:xsd="http://www.w3.org/2001/XMLSchema" xmlns:xs="http://www.w3.org/2001/XMLSchema" xmlns:p="http://schemas.microsoft.com/office/2006/metadata/properties" xmlns:ns2="7641cf87-4a5c-4766-b0af-93cbca03149b" xmlns:ns3="4e82f31c-5db1-4812-a726-85d4ce1cc7de" targetNamespace="http://schemas.microsoft.com/office/2006/metadata/properties" ma:root="true" ma:fieldsID="b81ece48f7b616a8ad803fa542c75326" ns2:_="" ns3:_="">
    <xsd:import namespace="7641cf87-4a5c-4766-b0af-93cbca03149b"/>
    <xsd:import namespace="4e82f31c-5db1-4812-a726-85d4ce1cc7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41cf87-4a5c-4766-b0af-93cbca0314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ac8e37d-360a-4d26-b033-9ebd12eb2bc7}" ma:internalName="TaxCatchAll" ma:showField="CatchAllData" ma:web="7641cf87-4a5c-4766-b0af-93cbca0314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2f31c-5db1-4812-a726-85d4ce1cc7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a0c79fb6-8fd1-4d6a-a751-21c39141c4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B07C04-B23C-4F92-B2BB-1CFC8874614D}">
  <ds:schemaRefs>
    <ds:schemaRef ds:uri="http://schemas.microsoft.com/office/2006/metadata/properties"/>
    <ds:schemaRef ds:uri="http://schemas.microsoft.com/office/infopath/2007/PartnerControls"/>
    <ds:schemaRef ds:uri="7641cf87-4a5c-4766-b0af-93cbca03149b"/>
    <ds:schemaRef ds:uri="4e82f31c-5db1-4812-a726-85d4ce1cc7de"/>
  </ds:schemaRefs>
</ds:datastoreItem>
</file>

<file path=customXml/itemProps2.xml><?xml version="1.0" encoding="utf-8"?>
<ds:datastoreItem xmlns:ds="http://schemas.openxmlformats.org/officeDocument/2006/customXml" ds:itemID="{FD585A01-520D-4C14-AFD8-C56FABE94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41cf87-4a5c-4766-b0af-93cbca03149b"/>
    <ds:schemaRef ds:uri="4e82f31c-5db1-4812-a726-85d4ce1cc7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C6E4A3-9FB1-4C43-B2B3-C24A490595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полезный отпуск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Кротов Дмитрий Николаевич</dc:creator>
  <cp:lastModifiedBy>Хотеенкова Елена Васильевна</cp:lastModifiedBy>
  <cp:lastPrinted>2017-06-08T07:30:33Z</cp:lastPrinted>
  <dcterms:created xsi:type="dcterms:W3CDTF">2014-09-24T08:18:07Z</dcterms:created>
  <dcterms:modified xsi:type="dcterms:W3CDTF">2026-10-05T06:36:19Z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0x010100407AB867E13B6144B9BF6FFB5C04BC4D</vt:lpwstr>
  </property>
  <property fmtid="{D5CDD505-2E9C-101B-9397-08002B2CF9AE}" pid="3" name="Order">
    <vt:r8>1082400</vt:r8>
  </property>
  <property fmtid="{D5CDD505-2E9C-101B-9397-08002B2CF9AE}" pid="4" name="MediaServiceImageTags">
    <vt:lpwstr/>
  </property>
</Properties>
</file>