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4 год\"/>
    </mc:Choice>
  </mc:AlternateContent>
  <xr:revisionPtr revIDLastSave="0" documentId="13_ncr:1_{CE7A7134-797D-472C-8387-78CBB11411C2}" xr6:coauthVersionLast="45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9" i="1" l="1"/>
  <c r="E129" i="1"/>
  <c r="D129" i="1"/>
  <c r="F49" i="1" l="1"/>
  <c r="E49" i="1"/>
  <c r="D49" i="1"/>
  <c r="F113" i="1" l="1"/>
  <c r="E113" i="1"/>
  <c r="D113" i="1"/>
  <c r="G65" i="1"/>
  <c r="E97" i="1"/>
  <c r="D97" i="1"/>
  <c r="F97" i="1" l="1"/>
  <c r="D32" i="1"/>
  <c r="F81" i="1"/>
  <c r="D81" i="1"/>
  <c r="F65" i="1"/>
  <c r="D65" i="1"/>
  <c r="F32" i="1"/>
  <c r="D15" i="1"/>
  <c r="F15" i="1" l="1"/>
</calcChain>
</file>

<file path=xl/sharedStrings.xml><?xml version="1.0" encoding="utf-8"?>
<sst xmlns="http://schemas.openxmlformats.org/spreadsheetml/2006/main" count="652" uniqueCount="33">
  <si>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</si>
  <si>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</si>
  <si>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</si>
  <si>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</si>
  <si>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</si>
  <si>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</si>
  <si>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</si>
  <si>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</si>
  <si>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</si>
  <si>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</si>
  <si>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</si>
  <si>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</si>
  <si>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</si>
  <si>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</si>
  <si>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</si>
  <si>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</si>
  <si>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</si>
  <si>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</si>
  <si>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</si>
  <si>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</si>
  <si>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</si>
  <si>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</si>
  <si>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</si>
  <si>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 xml:space="preserve">ПАО "Россети Великий Новгород" </t>
  </si>
  <si>
    <t>ПАО "Россети Северо-Запад" Псковский филиал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</si>
  <si>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2024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</si>
  <si>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2024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</si>
  <si>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2024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</si>
  <si>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2024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</si>
  <si>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2024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</si>
  <si>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2024 года на территории Саратовской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</si>
  <si>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2024 года на территории Новгородской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</si>
  <si>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февраль 2024 года на территории Псковской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</si>
</sst>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0"/>
  <sheetViews>
    <sheetView tabSelected="1" view="pageBreakPreview" topLeftCell="A109" zoomScaleNormal="160" zoomScaleSheetLayoutView="100" workbookViewId="0">
      <selection activeCell="D121" sqref="D121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20" t="s">
        <v>25</v>
      </c>
      <c r="B1" s="20"/>
      <c r="C1" s="20"/>
      <c r="D1" s="20"/>
      <c r="E1" s="20"/>
      <c r="F1" s="20"/>
      <c r="G1" s="20"/>
    </row>
    <row r="2" spans="1:12" ht="15" customHeight="1" x14ac:dyDescent="0.35">
      <c r="A2" s="21" t="s">
        <v>13</v>
      </c>
      <c r="B2" s="21" t="s">
        <v>0</v>
      </c>
      <c r="C2" s="21" t="s">
        <v>1</v>
      </c>
      <c r="D2" s="22" t="s">
        <v>14</v>
      </c>
      <c r="E2" s="22"/>
      <c r="F2" s="22"/>
      <c r="G2" s="22"/>
    </row>
    <row r="3" spans="1:12" x14ac:dyDescent="0.35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5" t="s">
        <v>6</v>
      </c>
      <c r="B4" s="15"/>
      <c r="C4" s="15"/>
      <c r="D4" s="15"/>
      <c r="E4" s="15"/>
      <c r="F4" s="15"/>
      <c r="G4" s="15"/>
    </row>
    <row r="5" spans="1:12" x14ac:dyDescent="0.35">
      <c r="A5" s="16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7"/>
      <c r="B6" s="2" t="s">
        <v>10</v>
      </c>
      <c r="C6" s="7" t="s">
        <v>8</v>
      </c>
      <c r="D6" s="10">
        <v>2862.3029999999999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8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6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7"/>
      <c r="B9" s="2" t="s">
        <v>10</v>
      </c>
      <c r="C9" s="7" t="s">
        <v>8</v>
      </c>
      <c r="D9" s="10">
        <v>1067.518</v>
      </c>
      <c r="E9" s="3" t="s">
        <v>9</v>
      </c>
      <c r="F9" s="3" t="s">
        <v>9</v>
      </c>
      <c r="G9" s="3" t="s">
        <v>9</v>
      </c>
    </row>
    <row r="10" spans="1:12" x14ac:dyDescent="0.35">
      <c r="A10" s="18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6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7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8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9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9"/>
      <c r="B15" s="2" t="s">
        <v>10</v>
      </c>
      <c r="C15" s="7" t="s">
        <v>8</v>
      </c>
      <c r="D15" s="8">
        <f>D6+D9</f>
        <v>3929.8209999999999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9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20" t="s">
        <v>26</v>
      </c>
      <c r="B18" s="20"/>
      <c r="C18" s="20"/>
      <c r="D18" s="20"/>
      <c r="E18" s="20"/>
      <c r="F18" s="20"/>
      <c r="G18" s="20"/>
    </row>
    <row r="19" spans="1:12" ht="15" customHeight="1" x14ac:dyDescent="0.35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 x14ac:dyDescent="0.35">
      <c r="A20" s="21"/>
      <c r="B20" s="21"/>
      <c r="C20" s="21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5" t="s">
        <v>6</v>
      </c>
      <c r="B21" s="15"/>
      <c r="C21" s="15"/>
      <c r="D21" s="15"/>
      <c r="E21" s="15"/>
      <c r="F21" s="15"/>
      <c r="G21" s="15"/>
    </row>
    <row r="22" spans="1:12" x14ac:dyDescent="0.35">
      <c r="A22" s="16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7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8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6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7"/>
      <c r="B26" s="2" t="s">
        <v>10</v>
      </c>
      <c r="C26" s="7" t="s">
        <v>8</v>
      </c>
      <c r="D26" s="3">
        <v>1714.11</v>
      </c>
      <c r="E26" s="3" t="s">
        <v>9</v>
      </c>
      <c r="F26" s="3" t="s">
        <v>9</v>
      </c>
      <c r="G26" s="3" t="s">
        <v>9</v>
      </c>
    </row>
    <row r="27" spans="1:12" x14ac:dyDescent="0.35">
      <c r="A27" s="18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6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7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8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9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9"/>
      <c r="B32" s="2" t="s">
        <v>10</v>
      </c>
      <c r="C32" s="7" t="s">
        <v>8</v>
      </c>
      <c r="D32" s="8">
        <f>D26</f>
        <v>1714.11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9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20" t="s">
        <v>27</v>
      </c>
      <c r="B35" s="20"/>
      <c r="C35" s="20"/>
      <c r="D35" s="20"/>
      <c r="E35" s="20"/>
      <c r="F35" s="20"/>
      <c r="G35" s="20"/>
    </row>
    <row r="36" spans="1:12" ht="15" customHeight="1" x14ac:dyDescent="0.35">
      <c r="A36" s="21" t="s">
        <v>13</v>
      </c>
      <c r="B36" s="21" t="s">
        <v>0</v>
      </c>
      <c r="C36" s="21" t="s">
        <v>1</v>
      </c>
      <c r="D36" s="22" t="s">
        <v>14</v>
      </c>
      <c r="E36" s="22"/>
      <c r="F36" s="22"/>
      <c r="G36" s="22"/>
    </row>
    <row r="37" spans="1:12" x14ac:dyDescent="0.35">
      <c r="A37" s="21"/>
      <c r="B37" s="21"/>
      <c r="C37" s="21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5" t="s">
        <v>6</v>
      </c>
      <c r="B38" s="15"/>
      <c r="C38" s="15"/>
      <c r="D38" s="15"/>
      <c r="E38" s="15"/>
      <c r="F38" s="15"/>
      <c r="G38" s="15"/>
    </row>
    <row r="39" spans="1:12" x14ac:dyDescent="0.35">
      <c r="A39" s="16" t="s">
        <v>19</v>
      </c>
      <c r="B39" s="2" t="s">
        <v>7</v>
      </c>
      <c r="C39" s="7" t="s">
        <v>8</v>
      </c>
      <c r="D39" s="3">
        <v>663.41499999999996</v>
      </c>
      <c r="E39" s="3">
        <v>1256.375</v>
      </c>
      <c r="F39" s="3">
        <v>148.16499999999999</v>
      </c>
      <c r="G39" s="3" t="s">
        <v>9</v>
      </c>
    </row>
    <row r="40" spans="1:12" x14ac:dyDescent="0.35">
      <c r="A40" s="17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8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6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7"/>
      <c r="B43" s="2" t="s">
        <v>10</v>
      </c>
      <c r="C43" s="7" t="s">
        <v>8</v>
      </c>
      <c r="D43" s="3">
        <v>1521.346</v>
      </c>
      <c r="E43" s="3" t="s">
        <v>9</v>
      </c>
      <c r="F43" s="3" t="s">
        <v>9</v>
      </c>
      <c r="G43" s="3" t="s">
        <v>9</v>
      </c>
    </row>
    <row r="44" spans="1:12" x14ac:dyDescent="0.35">
      <c r="A44" s="18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6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7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8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9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9"/>
      <c r="B49" s="2" t="s">
        <v>10</v>
      </c>
      <c r="C49" s="7" t="s">
        <v>8</v>
      </c>
      <c r="D49" s="8">
        <f>D39+D43</f>
        <v>2184.761</v>
      </c>
      <c r="E49" s="8">
        <f>E39</f>
        <v>1256.375</v>
      </c>
      <c r="F49" s="8">
        <f>F39</f>
        <v>148.16499999999999</v>
      </c>
      <c r="G49" s="3" t="s">
        <v>9</v>
      </c>
    </row>
    <row r="50" spans="1:12" x14ac:dyDescent="0.35">
      <c r="A50" s="19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20" t="s">
        <v>28</v>
      </c>
      <c r="B51" s="20"/>
      <c r="C51" s="20"/>
      <c r="D51" s="20"/>
      <c r="E51" s="20"/>
      <c r="F51" s="20"/>
      <c r="G51" s="20"/>
    </row>
    <row r="52" spans="1:12" ht="15" customHeight="1" x14ac:dyDescent="0.35">
      <c r="A52" s="21" t="s">
        <v>13</v>
      </c>
      <c r="B52" s="21" t="s">
        <v>0</v>
      </c>
      <c r="C52" s="21" t="s">
        <v>1</v>
      </c>
      <c r="D52" s="22" t="s">
        <v>14</v>
      </c>
      <c r="E52" s="22"/>
      <c r="F52" s="22"/>
      <c r="G52" s="22"/>
    </row>
    <row r="53" spans="1:12" x14ac:dyDescent="0.35">
      <c r="A53" s="21"/>
      <c r="B53" s="21"/>
      <c r="C53" s="21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5" t="s">
        <v>6</v>
      </c>
      <c r="B54" s="15"/>
      <c r="C54" s="15"/>
      <c r="D54" s="15"/>
      <c r="E54" s="15"/>
      <c r="F54" s="15"/>
      <c r="G54" s="15"/>
    </row>
    <row r="55" spans="1:12" x14ac:dyDescent="0.35">
      <c r="A55" s="16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7"/>
      <c r="B56" s="2" t="s">
        <v>10</v>
      </c>
      <c r="C56" s="7" t="s">
        <v>8</v>
      </c>
      <c r="D56" s="3">
        <v>873.09100000000001</v>
      </c>
      <c r="E56" s="9" t="s">
        <v>9</v>
      </c>
      <c r="F56" s="3">
        <v>11605.471</v>
      </c>
      <c r="G56" s="3">
        <v>266.34500000000003</v>
      </c>
      <c r="I56" s="5"/>
      <c r="K56" s="5"/>
      <c r="L56" s="5"/>
    </row>
    <row r="57" spans="1:12" x14ac:dyDescent="0.35">
      <c r="A57" s="18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6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7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8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6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7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8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9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9"/>
      <c r="B65" s="2" t="s">
        <v>10</v>
      </c>
      <c r="C65" s="7" t="s">
        <v>8</v>
      </c>
      <c r="D65" s="8">
        <f>D56</f>
        <v>873.09100000000001</v>
      </c>
      <c r="E65" s="3" t="s">
        <v>9</v>
      </c>
      <c r="F65" s="3">
        <f>F56</f>
        <v>11605.471</v>
      </c>
      <c r="G65" s="3">
        <f>G56</f>
        <v>266.34500000000003</v>
      </c>
    </row>
    <row r="66" spans="1:12" x14ac:dyDescent="0.35">
      <c r="A66" s="19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20" t="s">
        <v>29</v>
      </c>
      <c r="B67" s="20"/>
      <c r="C67" s="20"/>
      <c r="D67" s="20"/>
      <c r="E67" s="20"/>
      <c r="F67" s="20"/>
      <c r="G67" s="20"/>
    </row>
    <row r="68" spans="1:12" ht="15" customHeight="1" x14ac:dyDescent="0.35">
      <c r="A68" s="21" t="s">
        <v>13</v>
      </c>
      <c r="B68" s="21" t="s">
        <v>0</v>
      </c>
      <c r="C68" s="21" t="s">
        <v>1</v>
      </c>
      <c r="D68" s="22" t="s">
        <v>14</v>
      </c>
      <c r="E68" s="22"/>
      <c r="F68" s="22"/>
      <c r="G68" s="22"/>
    </row>
    <row r="69" spans="1:12" x14ac:dyDescent="0.35">
      <c r="A69" s="21"/>
      <c r="B69" s="21"/>
      <c r="C69" s="21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5" t="s">
        <v>6</v>
      </c>
      <c r="B70" s="15"/>
      <c r="C70" s="15"/>
      <c r="D70" s="15"/>
      <c r="E70" s="15"/>
      <c r="F70" s="15"/>
      <c r="G70" s="15"/>
    </row>
    <row r="71" spans="1:12" x14ac:dyDescent="0.35">
      <c r="A71" s="16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7"/>
      <c r="B72" s="2" t="s">
        <v>10</v>
      </c>
      <c r="C72" s="7" t="s">
        <v>8</v>
      </c>
      <c r="D72" s="3">
        <v>3311.4160000000002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8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6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7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8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6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7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8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9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5">
      <c r="A81" s="19"/>
      <c r="B81" s="2" t="s">
        <v>10</v>
      </c>
      <c r="C81" s="7" t="s">
        <v>8</v>
      </c>
      <c r="D81" s="8">
        <f>D72</f>
        <v>3311.4160000000002</v>
      </c>
      <c r="E81" s="3" t="s">
        <v>9</v>
      </c>
      <c r="F81" s="3" t="str">
        <f>F72</f>
        <v>---</v>
      </c>
      <c r="G81" s="3" t="s">
        <v>9</v>
      </c>
    </row>
    <row r="82" spans="1:12" x14ac:dyDescent="0.35">
      <c r="A82" s="19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5">
      <c r="A83" s="20" t="s">
        <v>30</v>
      </c>
      <c r="B83" s="20"/>
      <c r="C83" s="20"/>
      <c r="D83" s="20"/>
      <c r="E83" s="20"/>
      <c r="F83" s="20"/>
      <c r="G83" s="20"/>
    </row>
    <row r="84" spans="1:12" ht="15" customHeight="1" x14ac:dyDescent="0.35">
      <c r="A84" s="21" t="s">
        <v>13</v>
      </c>
      <c r="B84" s="21" t="s">
        <v>0</v>
      </c>
      <c r="C84" s="21" t="s">
        <v>1</v>
      </c>
      <c r="D84" s="22" t="s">
        <v>14</v>
      </c>
      <c r="E84" s="22"/>
      <c r="F84" s="22"/>
      <c r="G84" s="22"/>
    </row>
    <row r="85" spans="1:12" x14ac:dyDescent="0.35">
      <c r="A85" s="21"/>
      <c r="B85" s="21"/>
      <c r="C85" s="21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5">
      <c r="A86" s="15" t="s">
        <v>6</v>
      </c>
      <c r="B86" s="15"/>
      <c r="C86" s="15"/>
      <c r="D86" s="15"/>
      <c r="E86" s="15"/>
      <c r="F86" s="15"/>
      <c r="G86" s="15"/>
    </row>
    <row r="87" spans="1:12" x14ac:dyDescent="0.35">
      <c r="A87" s="16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5">
      <c r="A88" s="17"/>
      <c r="B88" s="2" t="s">
        <v>10</v>
      </c>
      <c r="C88" s="7" t="s">
        <v>8</v>
      </c>
      <c r="D88" s="3">
        <v>862.303</v>
      </c>
      <c r="E88" s="3">
        <v>195.52699999999999</v>
      </c>
      <c r="F88" s="3" t="s">
        <v>9</v>
      </c>
      <c r="G88" s="3" t="s">
        <v>9</v>
      </c>
      <c r="I88" s="5"/>
      <c r="K88" s="5"/>
      <c r="L88" s="5"/>
    </row>
    <row r="89" spans="1:12" x14ac:dyDescent="0.35">
      <c r="A89" s="18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5">
      <c r="A90" s="16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5">
      <c r="A91" s="17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5">
      <c r="A92" s="18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5">
      <c r="A93" s="16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5">
      <c r="A94" s="17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5">
      <c r="A95" s="18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5">
      <c r="A96" s="19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12" x14ac:dyDescent="0.35">
      <c r="A97" s="19"/>
      <c r="B97" s="2" t="s">
        <v>10</v>
      </c>
      <c r="C97" s="7" t="s">
        <v>8</v>
      </c>
      <c r="D97" s="3">
        <f>D88</f>
        <v>862.303</v>
      </c>
      <c r="E97" s="3">
        <f>E88</f>
        <v>195.52699999999999</v>
      </c>
      <c r="F97" s="3" t="str">
        <f>F88</f>
        <v>---</v>
      </c>
      <c r="G97" s="3" t="s">
        <v>9</v>
      </c>
    </row>
    <row r="98" spans="1:12" x14ac:dyDescent="0.35">
      <c r="A98" s="19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  <row r="99" spans="1:12" ht="52.5" customHeight="1" x14ac:dyDescent="0.35">
      <c r="A99" s="20" t="s">
        <v>31</v>
      </c>
      <c r="B99" s="20"/>
      <c r="C99" s="20"/>
      <c r="D99" s="20"/>
      <c r="E99" s="20"/>
      <c r="F99" s="20"/>
      <c r="G99" s="20"/>
    </row>
    <row r="100" spans="1:12" ht="15" customHeight="1" x14ac:dyDescent="0.35">
      <c r="A100" s="21" t="s">
        <v>13</v>
      </c>
      <c r="B100" s="21" t="s">
        <v>0</v>
      </c>
      <c r="C100" s="21" t="s">
        <v>1</v>
      </c>
      <c r="D100" s="22" t="s">
        <v>14</v>
      </c>
      <c r="E100" s="22"/>
      <c r="F100" s="22"/>
      <c r="G100" s="22"/>
    </row>
    <row r="101" spans="1:12" x14ac:dyDescent="0.35">
      <c r="A101" s="21"/>
      <c r="B101" s="21"/>
      <c r="C101" s="21"/>
      <c r="D101" s="12" t="s">
        <v>2</v>
      </c>
      <c r="E101" s="12" t="s">
        <v>3</v>
      </c>
      <c r="F101" s="12" t="s">
        <v>4</v>
      </c>
      <c r="G101" s="12" t="s">
        <v>5</v>
      </c>
    </row>
    <row r="102" spans="1:12" x14ac:dyDescent="0.35">
      <c r="A102" s="15" t="s">
        <v>6</v>
      </c>
      <c r="B102" s="15"/>
      <c r="C102" s="15"/>
      <c r="D102" s="15"/>
      <c r="E102" s="15"/>
      <c r="F102" s="15"/>
      <c r="G102" s="15"/>
    </row>
    <row r="103" spans="1:12" x14ac:dyDescent="0.35">
      <c r="A103" s="16" t="s">
        <v>23</v>
      </c>
      <c r="B103" s="2" t="s">
        <v>7</v>
      </c>
      <c r="C103" s="11" t="s">
        <v>8</v>
      </c>
      <c r="D103" s="3" t="s">
        <v>9</v>
      </c>
      <c r="E103" s="3" t="s">
        <v>9</v>
      </c>
      <c r="F103" s="3" t="s">
        <v>9</v>
      </c>
      <c r="G103" s="3" t="s">
        <v>9</v>
      </c>
    </row>
    <row r="104" spans="1:12" x14ac:dyDescent="0.35">
      <c r="A104" s="17"/>
      <c r="B104" s="2" t="s">
        <v>10</v>
      </c>
      <c r="C104" s="11" t="s">
        <v>8</v>
      </c>
      <c r="D104" s="3">
        <v>504.93200000000002</v>
      </c>
      <c r="E104" s="3" t="s">
        <v>9</v>
      </c>
      <c r="F104" s="3" t="s">
        <v>9</v>
      </c>
      <c r="G104" s="3" t="s">
        <v>9</v>
      </c>
      <c r="I104" s="5"/>
      <c r="K104" s="5"/>
      <c r="L104" s="5"/>
    </row>
    <row r="105" spans="1:12" x14ac:dyDescent="0.35">
      <c r="A105" s="18"/>
      <c r="B105" s="2" t="s">
        <v>11</v>
      </c>
      <c r="C105" s="11" t="s">
        <v>8</v>
      </c>
      <c r="D105" s="3" t="s">
        <v>9</v>
      </c>
      <c r="E105" s="3" t="s">
        <v>9</v>
      </c>
      <c r="F105" s="3" t="s">
        <v>9</v>
      </c>
      <c r="G105" s="3" t="s">
        <v>9</v>
      </c>
    </row>
    <row r="106" spans="1:12" x14ac:dyDescent="0.35">
      <c r="A106" s="16" t="s">
        <v>15</v>
      </c>
      <c r="B106" s="2" t="s">
        <v>7</v>
      </c>
      <c r="C106" s="11" t="s">
        <v>8</v>
      </c>
      <c r="D106" s="3" t="s">
        <v>9</v>
      </c>
      <c r="E106" s="3" t="s">
        <v>9</v>
      </c>
      <c r="F106" s="3" t="s">
        <v>9</v>
      </c>
      <c r="G106" s="3" t="s">
        <v>9</v>
      </c>
    </row>
    <row r="107" spans="1:12" x14ac:dyDescent="0.35">
      <c r="A107" s="17"/>
      <c r="B107" s="2" t="s">
        <v>10</v>
      </c>
      <c r="C107" s="11" t="s">
        <v>8</v>
      </c>
      <c r="D107" s="3" t="s">
        <v>9</v>
      </c>
      <c r="E107" s="3" t="s">
        <v>9</v>
      </c>
      <c r="F107" s="3" t="s">
        <v>9</v>
      </c>
      <c r="G107" s="3" t="s">
        <v>9</v>
      </c>
    </row>
    <row r="108" spans="1:12" x14ac:dyDescent="0.35">
      <c r="A108" s="18"/>
      <c r="B108" s="2" t="s">
        <v>11</v>
      </c>
      <c r="C108" s="11" t="s">
        <v>8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12" x14ac:dyDescent="0.35">
      <c r="A109" s="16" t="s">
        <v>16</v>
      </c>
      <c r="B109" s="2" t="s">
        <v>7</v>
      </c>
      <c r="C109" s="11" t="s">
        <v>8</v>
      </c>
      <c r="D109" s="3" t="s">
        <v>9</v>
      </c>
      <c r="E109" s="3" t="s">
        <v>9</v>
      </c>
      <c r="F109" s="3" t="s">
        <v>9</v>
      </c>
      <c r="G109" s="3" t="s">
        <v>9</v>
      </c>
    </row>
    <row r="110" spans="1:12" x14ac:dyDescent="0.35">
      <c r="A110" s="17"/>
      <c r="B110" s="2" t="s">
        <v>10</v>
      </c>
      <c r="C110" s="11" t="s">
        <v>8</v>
      </c>
      <c r="D110" s="3" t="s">
        <v>9</v>
      </c>
      <c r="E110" s="3" t="s">
        <v>9</v>
      </c>
      <c r="F110" s="3" t="s">
        <v>9</v>
      </c>
      <c r="G110" s="3" t="s">
        <v>9</v>
      </c>
    </row>
    <row r="111" spans="1:12" x14ac:dyDescent="0.35">
      <c r="A111" s="18"/>
      <c r="B111" s="2" t="s">
        <v>11</v>
      </c>
      <c r="C111" s="11" t="s">
        <v>8</v>
      </c>
      <c r="D111" s="3" t="s">
        <v>9</v>
      </c>
      <c r="E111" s="3" t="s">
        <v>9</v>
      </c>
      <c r="F111" s="3" t="s">
        <v>9</v>
      </c>
      <c r="G111" s="3" t="s">
        <v>9</v>
      </c>
    </row>
    <row r="112" spans="1:12" x14ac:dyDescent="0.35">
      <c r="A112" s="19" t="s">
        <v>12</v>
      </c>
      <c r="B112" s="2" t="s">
        <v>7</v>
      </c>
      <c r="C112" s="11" t="s">
        <v>8</v>
      </c>
      <c r="D112" s="3" t="s">
        <v>9</v>
      </c>
      <c r="E112" s="3" t="s">
        <v>9</v>
      </c>
      <c r="F112" s="3" t="s">
        <v>9</v>
      </c>
      <c r="G112" s="3" t="s">
        <v>9</v>
      </c>
    </row>
    <row r="113" spans="1:12" x14ac:dyDescent="0.35">
      <c r="A113" s="19"/>
      <c r="B113" s="2" t="s">
        <v>10</v>
      </c>
      <c r="C113" s="11" t="s">
        <v>8</v>
      </c>
      <c r="D113" s="3">
        <f>D104</f>
        <v>504.93200000000002</v>
      </c>
      <c r="E113" s="3" t="str">
        <f>E104</f>
        <v>---</v>
      </c>
      <c r="F113" s="3" t="str">
        <f>F104</f>
        <v>---</v>
      </c>
      <c r="G113" s="3" t="s">
        <v>9</v>
      </c>
    </row>
    <row r="114" spans="1:12" x14ac:dyDescent="0.35">
      <c r="A114" s="19"/>
      <c r="B114" s="2" t="s">
        <v>11</v>
      </c>
      <c r="C114" s="11" t="s">
        <v>8</v>
      </c>
      <c r="D114" s="3" t="s">
        <v>9</v>
      </c>
      <c r="E114" s="3" t="s">
        <v>9</v>
      </c>
      <c r="F114" s="3" t="s">
        <v>9</v>
      </c>
      <c r="G114" s="3" t="s">
        <v>9</v>
      </c>
    </row>
    <row r="115" spans="1:12" ht="52.5" customHeight="1" x14ac:dyDescent="0.35">
      <c r="A115" s="20" t="s">
        <v>32</v>
      </c>
      <c r="B115" s="20"/>
      <c r="C115" s="20"/>
      <c r="D115" s="20"/>
      <c r="E115" s="20"/>
      <c r="F115" s="20"/>
      <c r="G115" s="20"/>
    </row>
    <row r="116" spans="1:12" ht="15" customHeight="1" x14ac:dyDescent="0.35">
      <c r="A116" s="21" t="s">
        <v>13</v>
      </c>
      <c r="B116" s="21" t="s">
        <v>0</v>
      </c>
      <c r="C116" s="21" t="s">
        <v>1</v>
      </c>
      <c r="D116" s="22" t="s">
        <v>14</v>
      </c>
      <c r="E116" s="22"/>
      <c r="F116" s="22"/>
      <c r="G116" s="22"/>
    </row>
    <row r="117" spans="1:12" x14ac:dyDescent="0.35">
      <c r="A117" s="21"/>
      <c r="B117" s="21"/>
      <c r="C117" s="21"/>
      <c r="D117" s="14" t="s">
        <v>2</v>
      </c>
      <c r="E117" s="14" t="s">
        <v>3</v>
      </c>
      <c r="F117" s="14" t="s">
        <v>4</v>
      </c>
      <c r="G117" s="14" t="s">
        <v>5</v>
      </c>
    </row>
    <row r="118" spans="1:12" x14ac:dyDescent="0.35">
      <c r="A118" s="15" t="s">
        <v>6</v>
      </c>
      <c r="B118" s="15"/>
      <c r="C118" s="15"/>
      <c r="D118" s="15"/>
      <c r="E118" s="15"/>
      <c r="F118" s="15"/>
      <c r="G118" s="15"/>
    </row>
    <row r="119" spans="1:12" x14ac:dyDescent="0.35">
      <c r="A119" s="16" t="s">
        <v>24</v>
      </c>
      <c r="B119" s="2" t="s">
        <v>7</v>
      </c>
      <c r="C119" s="13" t="s">
        <v>8</v>
      </c>
      <c r="D119" s="3" t="s">
        <v>9</v>
      </c>
      <c r="E119" s="3" t="s">
        <v>9</v>
      </c>
      <c r="F119" s="3" t="s">
        <v>9</v>
      </c>
      <c r="G119" s="3" t="s">
        <v>9</v>
      </c>
    </row>
    <row r="120" spans="1:12" x14ac:dyDescent="0.35">
      <c r="A120" s="17"/>
      <c r="B120" s="2" t="s">
        <v>10</v>
      </c>
      <c r="C120" s="13" t="s">
        <v>8</v>
      </c>
      <c r="D120" s="3">
        <v>635.01599999999996</v>
      </c>
      <c r="E120" s="3" t="s">
        <v>9</v>
      </c>
      <c r="F120" s="3" t="s">
        <v>9</v>
      </c>
      <c r="G120" s="3" t="s">
        <v>9</v>
      </c>
      <c r="I120" s="5"/>
      <c r="K120" s="5"/>
      <c r="L120" s="5"/>
    </row>
    <row r="121" spans="1:12" x14ac:dyDescent="0.35">
      <c r="A121" s="18"/>
      <c r="B121" s="2" t="s">
        <v>11</v>
      </c>
      <c r="C121" s="13" t="s">
        <v>8</v>
      </c>
      <c r="D121" s="3" t="s">
        <v>9</v>
      </c>
      <c r="E121" s="3" t="s">
        <v>9</v>
      </c>
      <c r="F121" s="3" t="s">
        <v>9</v>
      </c>
      <c r="G121" s="3" t="s">
        <v>9</v>
      </c>
    </row>
    <row r="122" spans="1:12" x14ac:dyDescent="0.35">
      <c r="A122" s="16" t="s">
        <v>15</v>
      </c>
      <c r="B122" s="2" t="s">
        <v>7</v>
      </c>
      <c r="C122" s="13" t="s">
        <v>8</v>
      </c>
      <c r="D122" s="3" t="s">
        <v>9</v>
      </c>
      <c r="E122" s="3" t="s">
        <v>9</v>
      </c>
      <c r="F122" s="3" t="s">
        <v>9</v>
      </c>
      <c r="G122" s="3" t="s">
        <v>9</v>
      </c>
    </row>
    <row r="123" spans="1:12" x14ac:dyDescent="0.35">
      <c r="A123" s="17"/>
      <c r="B123" s="2" t="s">
        <v>10</v>
      </c>
      <c r="C123" s="13" t="s">
        <v>8</v>
      </c>
      <c r="D123" s="3" t="s">
        <v>9</v>
      </c>
      <c r="E123" s="3" t="s">
        <v>9</v>
      </c>
      <c r="F123" s="3" t="s">
        <v>9</v>
      </c>
      <c r="G123" s="3" t="s">
        <v>9</v>
      </c>
    </row>
    <row r="124" spans="1:12" x14ac:dyDescent="0.35">
      <c r="A124" s="18"/>
      <c r="B124" s="2" t="s">
        <v>11</v>
      </c>
      <c r="C124" s="13" t="s">
        <v>8</v>
      </c>
      <c r="D124" s="3" t="s">
        <v>9</v>
      </c>
      <c r="E124" s="3" t="s">
        <v>9</v>
      </c>
      <c r="F124" s="3" t="s">
        <v>9</v>
      </c>
      <c r="G124" s="3" t="s">
        <v>9</v>
      </c>
    </row>
    <row r="125" spans="1:12" x14ac:dyDescent="0.35">
      <c r="A125" s="16" t="s">
        <v>16</v>
      </c>
      <c r="B125" s="2" t="s">
        <v>7</v>
      </c>
      <c r="C125" s="13" t="s">
        <v>8</v>
      </c>
      <c r="D125" s="3" t="s">
        <v>9</v>
      </c>
      <c r="E125" s="3" t="s">
        <v>9</v>
      </c>
      <c r="F125" s="3" t="s">
        <v>9</v>
      </c>
      <c r="G125" s="3" t="s">
        <v>9</v>
      </c>
    </row>
    <row r="126" spans="1:12" x14ac:dyDescent="0.35">
      <c r="A126" s="17"/>
      <c r="B126" s="2" t="s">
        <v>10</v>
      </c>
      <c r="C126" s="13" t="s">
        <v>8</v>
      </c>
      <c r="D126" s="3" t="s">
        <v>9</v>
      </c>
      <c r="E126" s="3" t="s">
        <v>9</v>
      </c>
      <c r="F126" s="3" t="s">
        <v>9</v>
      </c>
      <c r="G126" s="3" t="s">
        <v>9</v>
      </c>
    </row>
    <row r="127" spans="1:12" x14ac:dyDescent="0.35">
      <c r="A127" s="18"/>
      <c r="B127" s="2" t="s">
        <v>11</v>
      </c>
      <c r="C127" s="13" t="s">
        <v>8</v>
      </c>
      <c r="D127" s="3" t="s">
        <v>9</v>
      </c>
      <c r="E127" s="3" t="s">
        <v>9</v>
      </c>
      <c r="F127" s="3" t="s">
        <v>9</v>
      </c>
      <c r="G127" s="3" t="s">
        <v>9</v>
      </c>
    </row>
    <row r="128" spans="1:12" x14ac:dyDescent="0.35">
      <c r="A128" s="19" t="s">
        <v>12</v>
      </c>
      <c r="B128" s="2" t="s">
        <v>7</v>
      </c>
      <c r="C128" s="13" t="s">
        <v>8</v>
      </c>
      <c r="D128" s="3" t="s">
        <v>9</v>
      </c>
      <c r="E128" s="3" t="s">
        <v>9</v>
      </c>
      <c r="F128" s="3" t="s">
        <v>9</v>
      </c>
      <c r="G128" s="3" t="s">
        <v>9</v>
      </c>
    </row>
    <row r="129" spans="1:7" x14ac:dyDescent="0.35">
      <c r="A129" s="19"/>
      <c r="B129" s="2" t="s">
        <v>10</v>
      </c>
      <c r="C129" s="13" t="s">
        <v>8</v>
      </c>
      <c r="D129" s="3">
        <f>D120</f>
        <v>635.01599999999996</v>
      </c>
      <c r="E129" s="3" t="str">
        <f>E120</f>
        <v>---</v>
      </c>
      <c r="F129" s="3" t="str">
        <f>F120</f>
        <v>---</v>
      </c>
      <c r="G129" s="3" t="s">
        <v>9</v>
      </c>
    </row>
    <row r="130" spans="1:7" x14ac:dyDescent="0.35">
      <c r="A130" s="19"/>
      <c r="B130" s="2" t="s">
        <v>11</v>
      </c>
      <c r="C130" s="13" t="s">
        <v>8</v>
      </c>
      <c r="D130" s="3" t="s">
        <v>9</v>
      </c>
      <c r="E130" s="3" t="s">
        <v>9</v>
      </c>
      <c r="F130" s="3" t="s">
        <v>9</v>
      </c>
      <c r="G130" s="3" t="s">
        <v>9</v>
      </c>
    </row>
  </sheetData>
  <mergeCells count="80">
    <mergeCell ref="A118:G118"/>
    <mergeCell ref="A119:A121"/>
    <mergeCell ref="A122:A124"/>
    <mergeCell ref="A125:A127"/>
    <mergeCell ref="A128:A130"/>
    <mergeCell ref="A115:G115"/>
    <mergeCell ref="A116:A117"/>
    <mergeCell ref="B116:B117"/>
    <mergeCell ref="C116:C117"/>
    <mergeCell ref="D116:G116"/>
    <mergeCell ref="A86:G86"/>
    <mergeCell ref="A87:A89"/>
    <mergeCell ref="A90:A92"/>
    <mergeCell ref="A93:A95"/>
    <mergeCell ref="A96:A98"/>
    <mergeCell ref="A83:G83"/>
    <mergeCell ref="A84:A85"/>
    <mergeCell ref="B84:B85"/>
    <mergeCell ref="C84:C85"/>
    <mergeCell ref="D84:G84"/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  <mergeCell ref="A99:G99"/>
    <mergeCell ref="A100:A101"/>
    <mergeCell ref="B100:B101"/>
    <mergeCell ref="C100:C101"/>
    <mergeCell ref="D100:G100"/>
    <mergeCell ref="A102:G102"/>
    <mergeCell ref="A103:A105"/>
    <mergeCell ref="A106:A108"/>
    <mergeCell ref="A109:A111"/>
    <mergeCell ref="A112:A1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2024-03-05T12:17:13Z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