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152" documentId="11_B7B00BE05DAC80CF70922BB61159D3902203D36E" xr6:coauthVersionLast="47" xr6:coauthVersionMax="47" xr10:uidLastSave="{C5014A2D-6EB4-4413-8108-904000ADF4E5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D82" i="1"/>
  <c r="F66" i="1"/>
  <c r="D66" i="1"/>
  <c r="D49" i="1"/>
  <c r="F49" i="1"/>
  <c r="D32" i="1"/>
  <c r="F32" i="1" l="1"/>
  <c r="D15" i="1"/>
</calcChain>
</file>

<file path=xl/sharedStrings.xml><?xml version="1.0" encoding="utf-8"?>
<sst xmlns="http://schemas.openxmlformats.org/spreadsheetml/2006/main" count="415" uniqueCount="29">
  <si>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</si>
  <si>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</si>
  <si>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</si>
  <si>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</si>
  <si>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</si>
  <si>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</si>
  <si>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</si>
  <si>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</si>
  <si>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</si>
  <si>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</si>
  <si>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</si>
  <si>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</si>
  <si>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</si>
  <si>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</si>
  <si>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</si>
  <si>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</si>
  <si>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</si>
  <si>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Наименование Сетевой организации</t>
  </si>
  <si>
    <t>Категории потребителей</t>
  </si>
  <si>
    <t>ПАО "Россети Центр и Приволжье Калугаэнерго"</t>
  </si>
  <si>
    <t>ПАО "Россети Центр"-"Белгородэнерго"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</si>
  <si>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</si>
  <si>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</si>
  <si>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</si>
  <si>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2022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</si>
  <si>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</si>
  <si>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</si>
  <si>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</si>
  <si>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2022 года на территории Тамбовской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</si>
</sst>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view="pageBreakPreview" zoomScaleNormal="160" zoomScaleSheetLayoutView="100" workbookViewId="0">
      <selection activeCell="D77" sqref="D77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6" t="s">
        <v>24</v>
      </c>
      <c r="B1" s="16"/>
      <c r="C1" s="16"/>
      <c r="D1" s="16"/>
      <c r="E1" s="16"/>
      <c r="F1" s="16"/>
      <c r="G1" s="16"/>
    </row>
    <row r="2" spans="1:12" x14ac:dyDescent="0.35">
      <c r="A2" s="17" t="s">
        <v>17</v>
      </c>
      <c r="B2" s="17" t="s">
        <v>18</v>
      </c>
      <c r="C2" s="17" t="s">
        <v>1</v>
      </c>
      <c r="D2" s="18" t="s">
        <v>14</v>
      </c>
      <c r="E2" s="18"/>
      <c r="F2" s="18"/>
      <c r="G2" s="18"/>
    </row>
    <row r="3" spans="1:12" x14ac:dyDescent="0.35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1" t="s">
        <v>6</v>
      </c>
      <c r="B4" s="11"/>
      <c r="C4" s="11"/>
      <c r="D4" s="11"/>
      <c r="E4" s="11"/>
      <c r="F4" s="11"/>
      <c r="G4" s="11"/>
    </row>
    <row r="5" spans="1:12" ht="14.4" customHeight="1" x14ac:dyDescent="0.35">
      <c r="A5" s="12" t="s">
        <v>20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3"/>
      <c r="B6" s="2" t="s">
        <v>10</v>
      </c>
      <c r="C6" s="7" t="s">
        <v>8</v>
      </c>
      <c r="D6" s="3">
        <v>4713.3239999999996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5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3"/>
      <c r="B9" s="2" t="s">
        <v>10</v>
      </c>
      <c r="C9" s="7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5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5"/>
      <c r="B15" s="2" t="s">
        <v>10</v>
      </c>
      <c r="C15" s="7" t="s">
        <v>8</v>
      </c>
      <c r="D15" s="3">
        <f>D6</f>
        <v>4713.3239999999996</v>
      </c>
      <c r="E15" s="3" t="s">
        <v>9</v>
      </c>
      <c r="F15" s="3" t="s">
        <v>9</v>
      </c>
      <c r="G15" s="3" t="s">
        <v>9</v>
      </c>
    </row>
    <row r="16" spans="1:12" x14ac:dyDescent="0.35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6" t="s">
        <v>25</v>
      </c>
      <c r="B18" s="16"/>
      <c r="C18" s="16"/>
      <c r="D18" s="16"/>
      <c r="E18" s="16"/>
      <c r="F18" s="16"/>
      <c r="G18" s="16"/>
    </row>
    <row r="19" spans="1:12" ht="15" customHeight="1" x14ac:dyDescent="0.35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5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1" t="s">
        <v>6</v>
      </c>
      <c r="B21" s="11"/>
      <c r="C21" s="11"/>
      <c r="D21" s="11"/>
      <c r="E21" s="11"/>
      <c r="F21" s="11"/>
      <c r="G21" s="11"/>
    </row>
    <row r="22" spans="1:12" x14ac:dyDescent="0.35">
      <c r="A22" s="12" t="s">
        <v>21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3"/>
      <c r="B23" s="2" t="s">
        <v>10</v>
      </c>
      <c r="C23" s="7" t="s">
        <v>8</v>
      </c>
      <c r="D23" s="10">
        <v>2728.8380000000002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3"/>
      <c r="B26" s="2" t="s">
        <v>10</v>
      </c>
      <c r="C26" s="7" t="s">
        <v>8</v>
      </c>
      <c r="D26" s="10">
        <v>1214.5309999999999</v>
      </c>
      <c r="E26" s="3" t="s">
        <v>9</v>
      </c>
      <c r="F26" s="3" t="s">
        <v>9</v>
      </c>
      <c r="G26" s="3" t="s">
        <v>9</v>
      </c>
    </row>
    <row r="27" spans="1:12" x14ac:dyDescent="0.35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5"/>
      <c r="B32" s="2" t="s">
        <v>10</v>
      </c>
      <c r="C32" s="7" t="s">
        <v>8</v>
      </c>
      <c r="D32" s="8">
        <f>D23+D26</f>
        <v>3943.3690000000001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6" t="s">
        <v>26</v>
      </c>
      <c r="B35" s="16"/>
      <c r="C35" s="16"/>
      <c r="D35" s="16"/>
      <c r="E35" s="16"/>
      <c r="F35" s="16"/>
      <c r="G35" s="16"/>
    </row>
    <row r="36" spans="1:12" ht="15" customHeight="1" x14ac:dyDescent="0.35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5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1" t="s">
        <v>6</v>
      </c>
      <c r="B38" s="11"/>
      <c r="C38" s="11"/>
      <c r="D38" s="11"/>
      <c r="E38" s="11"/>
      <c r="F38" s="11"/>
      <c r="G38" s="11"/>
    </row>
    <row r="39" spans="1:12" x14ac:dyDescent="0.35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3"/>
      <c r="B40" s="2" t="s">
        <v>10</v>
      </c>
      <c r="C40" s="7" t="s">
        <v>8</v>
      </c>
      <c r="D40" s="10">
        <v>2318.9830000000002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3"/>
      <c r="B43" s="2" t="s">
        <v>10</v>
      </c>
      <c r="C43" s="7" t="s">
        <v>8</v>
      </c>
      <c r="D43" s="3" t="s">
        <v>9</v>
      </c>
      <c r="E43" s="3" t="s">
        <v>9</v>
      </c>
      <c r="F43" s="3" t="s">
        <v>9</v>
      </c>
      <c r="G43" s="3" t="s">
        <v>9</v>
      </c>
    </row>
    <row r="44" spans="1:12" x14ac:dyDescent="0.35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5"/>
      <c r="B49" s="2" t="s">
        <v>10</v>
      </c>
      <c r="C49" s="7" t="s">
        <v>8</v>
      </c>
      <c r="D49" s="8">
        <f>D40</f>
        <v>2318.9830000000002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24" customHeight="1" x14ac:dyDescent="0.35"/>
    <row r="52" spans="1:12" ht="52.5" customHeight="1" x14ac:dyDescent="0.35">
      <c r="A52" s="16" t="s">
        <v>27</v>
      </c>
      <c r="B52" s="16"/>
      <c r="C52" s="16"/>
      <c r="D52" s="16"/>
      <c r="E52" s="16"/>
      <c r="F52" s="16"/>
      <c r="G52" s="16"/>
    </row>
    <row r="53" spans="1:12" ht="15" customHeight="1" x14ac:dyDescent="0.35">
      <c r="A53" s="17" t="s">
        <v>13</v>
      </c>
      <c r="B53" s="17" t="s">
        <v>0</v>
      </c>
      <c r="C53" s="17" t="s">
        <v>1</v>
      </c>
      <c r="D53" s="18" t="s">
        <v>14</v>
      </c>
      <c r="E53" s="18"/>
      <c r="F53" s="18"/>
      <c r="G53" s="18"/>
    </row>
    <row r="54" spans="1:12" x14ac:dyDescent="0.35">
      <c r="A54" s="17"/>
      <c r="B54" s="17"/>
      <c r="C54" s="17"/>
      <c r="D54" s="6" t="s">
        <v>2</v>
      </c>
      <c r="E54" s="6" t="s">
        <v>3</v>
      </c>
      <c r="F54" s="6" t="s">
        <v>4</v>
      </c>
      <c r="G54" s="6" t="s">
        <v>5</v>
      </c>
    </row>
    <row r="55" spans="1:12" x14ac:dyDescent="0.35">
      <c r="A55" s="11" t="s">
        <v>6</v>
      </c>
      <c r="B55" s="11"/>
      <c r="C55" s="11"/>
      <c r="D55" s="11"/>
      <c r="E55" s="11"/>
      <c r="F55" s="11"/>
      <c r="G55" s="11"/>
    </row>
    <row r="56" spans="1:12" x14ac:dyDescent="0.35">
      <c r="A56" s="12" t="s">
        <v>22</v>
      </c>
      <c r="B56" s="2" t="s">
        <v>7</v>
      </c>
      <c r="C56" s="7" t="s">
        <v>8</v>
      </c>
      <c r="D56" s="3" t="s">
        <v>9</v>
      </c>
      <c r="E56" s="3" t="s">
        <v>9</v>
      </c>
      <c r="F56" s="3" t="s">
        <v>9</v>
      </c>
      <c r="G56" s="3" t="s">
        <v>9</v>
      </c>
    </row>
    <row r="57" spans="1:12" x14ac:dyDescent="0.35">
      <c r="A57" s="13"/>
      <c r="B57" s="2" t="s">
        <v>10</v>
      </c>
      <c r="C57" s="7" t="s">
        <v>8</v>
      </c>
      <c r="D57" s="3" t="s">
        <v>9</v>
      </c>
      <c r="E57" s="9" t="s">
        <v>9</v>
      </c>
      <c r="F57" s="3" t="s">
        <v>9</v>
      </c>
      <c r="G57" s="3" t="s">
        <v>9</v>
      </c>
      <c r="I57" s="5"/>
      <c r="K57" s="5"/>
      <c r="L57" s="5"/>
    </row>
    <row r="58" spans="1:12" x14ac:dyDescent="0.35">
      <c r="A58" s="14"/>
      <c r="B58" s="2" t="s">
        <v>11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2" t="s">
        <v>15</v>
      </c>
      <c r="B59" s="2" t="s">
        <v>7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3"/>
      <c r="B60" s="2" t="s">
        <v>10</v>
      </c>
      <c r="C60" s="7" t="s">
        <v>8</v>
      </c>
      <c r="D60" s="3">
        <v>1349.6310000000001</v>
      </c>
      <c r="E60" s="3" t="s">
        <v>9</v>
      </c>
      <c r="F60" s="3" t="s">
        <v>9</v>
      </c>
      <c r="G60" s="3" t="s">
        <v>9</v>
      </c>
    </row>
    <row r="61" spans="1:12" x14ac:dyDescent="0.35">
      <c r="A61" s="14"/>
      <c r="B61" s="2" t="s">
        <v>11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2" t="s">
        <v>16</v>
      </c>
      <c r="B62" s="2" t="s">
        <v>7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3"/>
      <c r="B63" s="2" t="s">
        <v>10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4"/>
      <c r="B64" s="2" t="s">
        <v>11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5" t="s">
        <v>12</v>
      </c>
      <c r="B65" s="2" t="s">
        <v>7</v>
      </c>
      <c r="C65" s="7" t="s">
        <v>8</v>
      </c>
      <c r="D65" s="3" t="s">
        <v>9</v>
      </c>
      <c r="E65" s="3" t="s">
        <v>9</v>
      </c>
      <c r="F65" s="3" t="s">
        <v>9</v>
      </c>
      <c r="G65" s="3" t="s">
        <v>9</v>
      </c>
    </row>
    <row r="66" spans="1:12" x14ac:dyDescent="0.35">
      <c r="A66" s="15"/>
      <c r="B66" s="2" t="s">
        <v>10</v>
      </c>
      <c r="C66" s="7" t="s">
        <v>8</v>
      </c>
      <c r="D66" s="8" t="str">
        <f>D57</f>
        <v>---</v>
      </c>
      <c r="E66" s="3" t="s">
        <v>9</v>
      </c>
      <c r="F66" s="3" t="str">
        <f>F57</f>
        <v>---</v>
      </c>
      <c r="G66" s="3" t="s">
        <v>9</v>
      </c>
    </row>
    <row r="67" spans="1:12" x14ac:dyDescent="0.35">
      <c r="A67" s="15"/>
      <c r="B67" s="2" t="s">
        <v>11</v>
      </c>
      <c r="C67" s="7" t="s">
        <v>8</v>
      </c>
      <c r="D67" s="3" t="s">
        <v>9</v>
      </c>
      <c r="E67" s="3" t="s">
        <v>9</v>
      </c>
      <c r="F67" s="3" t="s">
        <v>9</v>
      </c>
      <c r="G67" s="3" t="s">
        <v>9</v>
      </c>
    </row>
    <row r="68" spans="1:12" ht="52.5" customHeight="1" x14ac:dyDescent="0.35">
      <c r="A68" s="16" t="s">
        <v>28</v>
      </c>
      <c r="B68" s="16"/>
      <c r="C68" s="16"/>
      <c r="D68" s="16"/>
      <c r="E68" s="16"/>
      <c r="F68" s="16"/>
      <c r="G68" s="16"/>
    </row>
    <row r="69" spans="1:12" ht="15" customHeight="1" x14ac:dyDescent="0.35">
      <c r="A69" s="17" t="s">
        <v>13</v>
      </c>
      <c r="B69" s="17" t="s">
        <v>0</v>
      </c>
      <c r="C69" s="17" t="s">
        <v>1</v>
      </c>
      <c r="D69" s="18" t="s">
        <v>14</v>
      </c>
      <c r="E69" s="18"/>
      <c r="F69" s="18"/>
      <c r="G69" s="18"/>
    </row>
    <row r="70" spans="1:12" x14ac:dyDescent="0.35">
      <c r="A70" s="17"/>
      <c r="B70" s="17"/>
      <c r="C70" s="17"/>
      <c r="D70" s="6" t="s">
        <v>2</v>
      </c>
      <c r="E70" s="6" t="s">
        <v>3</v>
      </c>
      <c r="F70" s="6" t="s">
        <v>4</v>
      </c>
      <c r="G70" s="6" t="s">
        <v>5</v>
      </c>
    </row>
    <row r="71" spans="1:12" x14ac:dyDescent="0.35">
      <c r="A71" s="11" t="s">
        <v>6</v>
      </c>
      <c r="B71" s="11"/>
      <c r="C71" s="11"/>
      <c r="D71" s="11"/>
      <c r="E71" s="11"/>
      <c r="F71" s="11"/>
      <c r="G71" s="11"/>
    </row>
    <row r="72" spans="1:12" x14ac:dyDescent="0.35">
      <c r="A72" s="12" t="s">
        <v>23</v>
      </c>
      <c r="B72" s="2" t="s">
        <v>7</v>
      </c>
      <c r="C72" s="7" t="s">
        <v>8</v>
      </c>
      <c r="D72" s="3" t="s">
        <v>9</v>
      </c>
      <c r="E72" s="3" t="s">
        <v>9</v>
      </c>
      <c r="F72" s="3" t="s">
        <v>9</v>
      </c>
      <c r="G72" s="3" t="s">
        <v>9</v>
      </c>
    </row>
    <row r="73" spans="1:12" x14ac:dyDescent="0.35">
      <c r="A73" s="13"/>
      <c r="B73" s="2" t="s">
        <v>10</v>
      </c>
      <c r="C73" s="7" t="s">
        <v>8</v>
      </c>
      <c r="D73" s="3" t="s">
        <v>9</v>
      </c>
      <c r="E73" s="9" t="s">
        <v>9</v>
      </c>
      <c r="F73" s="3">
        <v>11904.757</v>
      </c>
      <c r="G73" s="3" t="s">
        <v>9</v>
      </c>
      <c r="I73" s="5"/>
      <c r="K73" s="5"/>
      <c r="L73" s="5"/>
    </row>
    <row r="74" spans="1:12" x14ac:dyDescent="0.35">
      <c r="A74" s="14"/>
      <c r="B74" s="2" t="s">
        <v>11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2" t="s">
        <v>15</v>
      </c>
      <c r="B75" s="2" t="s">
        <v>7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3"/>
      <c r="B76" s="2" t="s">
        <v>10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4"/>
      <c r="B77" s="2" t="s">
        <v>11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2" t="s">
        <v>16</v>
      </c>
      <c r="B78" s="2" t="s">
        <v>7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3"/>
      <c r="B79" s="2" t="s">
        <v>10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4"/>
      <c r="B80" s="2" t="s">
        <v>11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5">
      <c r="A81" s="15" t="s">
        <v>12</v>
      </c>
      <c r="B81" s="2" t="s">
        <v>7</v>
      </c>
      <c r="C81" s="7" t="s">
        <v>8</v>
      </c>
      <c r="D81" s="3" t="s">
        <v>9</v>
      </c>
      <c r="E81" s="3" t="s">
        <v>9</v>
      </c>
      <c r="F81" s="3" t="s">
        <v>9</v>
      </c>
      <c r="G81" s="3" t="s">
        <v>9</v>
      </c>
    </row>
    <row r="82" spans="1:7" x14ac:dyDescent="0.35">
      <c r="A82" s="15"/>
      <c r="B82" s="2" t="s">
        <v>10</v>
      </c>
      <c r="C82" s="7" t="s">
        <v>8</v>
      </c>
      <c r="D82" s="8" t="str">
        <f>D73</f>
        <v>---</v>
      </c>
      <c r="E82" s="3" t="s">
        <v>9</v>
      </c>
      <c r="F82" s="3">
        <f>F73</f>
        <v>11904.757</v>
      </c>
      <c r="G82" s="3" t="s">
        <v>9</v>
      </c>
    </row>
    <row r="83" spans="1:7" x14ac:dyDescent="0.35">
      <c r="A83" s="15"/>
      <c r="B83" s="2" t="s">
        <v>11</v>
      </c>
      <c r="C83" s="7" t="s">
        <v>8</v>
      </c>
      <c r="D83" s="3" t="s">
        <v>9</v>
      </c>
      <c r="E83" s="3" t="s">
        <v>9</v>
      </c>
      <c r="F83" s="3" t="s">
        <v>9</v>
      </c>
      <c r="G83" s="3" t="s">
        <v>9</v>
      </c>
    </row>
  </sheetData>
  <mergeCells count="5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2:G52"/>
    <mergeCell ref="A53:A54"/>
    <mergeCell ref="B53:B54"/>
    <mergeCell ref="C53:C54"/>
    <mergeCell ref="D53:G53"/>
    <mergeCell ref="A55:G55"/>
    <mergeCell ref="A56:A58"/>
    <mergeCell ref="A59:A61"/>
    <mergeCell ref="A62:A64"/>
    <mergeCell ref="A65:A67"/>
    <mergeCell ref="A68:G68"/>
    <mergeCell ref="A69:A70"/>
    <mergeCell ref="B69:B70"/>
    <mergeCell ref="C69:C70"/>
    <mergeCell ref="D69:G69"/>
    <mergeCell ref="A71:G71"/>
    <mergeCell ref="A72:A74"/>
    <mergeCell ref="A75:A77"/>
    <mergeCell ref="A78:A80"/>
    <mergeCell ref="A81:A8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2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2022-09-05T07:24:55Z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